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JUN_2025__ots_timestamp_report" sheetId="1" state="visible" r:id="rId2"/>
    <sheet name="JUN_2025__hearings" sheetId="2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<sst xmlns="http://schemas.openxmlformats.org/spreadsheetml/2006/main" count="882" uniqueCount="298">
  <si>
    <t xml:space="preserve">index</t>
  </si>
  <si>
    <t xml:space="preserve">receipt_status</t>
  </si>
  <si>
    <t xml:space="preserve">ots_receipt_file</t>
  </si>
  <si>
    <t xml:space="preserve">matched_file</t>
  </si>
  <si>
    <t xml:space="preserve">n_matches</t>
  </si>
  <si>
    <t xml:space="preserve">ots_file_sha256</t>
  </si>
  <si>
    <t xml:space="preserve">ots_file_size_bytes</t>
  </si>
  <si>
    <t xml:space="preserve">ots_btc_block_height</t>
  </si>
  <si>
    <t xml:space="preserve">ots_btc_block_hash</t>
  </si>
  <si>
    <t xml:space="preserve">btc_earliest_on_chain_time</t>
  </si>
  <si>
    <t xml:space="preserve">btc_block_header_time</t>
  </si>
  <si>
    <t xml:space="preserve">ots_file_modified_time</t>
  </si>
  <si>
    <t xml:space="preserve">btc_latest_on_chain_time</t>
  </si>
  <si>
    <t xml:space="preserve">anchored</t>
  </si>
  <si>
    <t xml:space="preserve">5bae66746c60289246fa7990a4a5a2700204d313a6f2c5a987574e4cbe464eab</t>
  </si>
  <si>
    <t xml:space="preserve">00000000000000000000f01950bb28d6fe8d5b9c1529cd92507efba932aca76b</t>
  </si>
  <si>
    <t xml:space="preserve">2025-11-18 20:19:02 CST</t>
  </si>
  <si>
    <t xml:space="preserve">2025-11-18 21:47:38 CST</t>
  </si>
  <si>
    <t xml:space="preserve">2025-10-27 21:14:39 CDT</t>
  </si>
  <si>
    <t xml:space="preserve">2025-11-18 23:47:38 CST</t>
  </si>
  <si>
    <t xml:space="preserve">488bcfd1c03021dc2e183f8695d2039cb0a052af6e260a27ffcf0ef1a8ad83c5</t>
  </si>
  <si>
    <t xml:space="preserve">000000000000000000009586d545f340ccb09b8ea22f3c6fb93cdb2d17fad7c1</t>
  </si>
  <si>
    <t xml:space="preserve">2025-11-17 23:56:01 CST</t>
  </si>
  <si>
    <t xml:space="preserve">2025-11-18 00:41:59 CST</t>
  </si>
  <si>
    <t xml:space="preserve">2025-10-27 20:25:37 CDT</t>
  </si>
  <si>
    <t xml:space="preserve">2025-11-18 02:41:59 CST</t>
  </si>
  <si>
    <t xml:space="preserve">42e573d58cc1a9a7daffaf81b3054aaafa80ae10606ca72f27e3d0a8a796fda3</t>
  </si>
  <si>
    <t xml:space="preserve">00000000000000000001172dea89dd1036961c25050ea3f9da21481606011f42</t>
  </si>
  <si>
    <t xml:space="preserve">2025-11-19 00:14:10 CST</t>
  </si>
  <si>
    <t xml:space="preserve">2025-11-19 00:52:12 CST</t>
  </si>
  <si>
    <t xml:space="preserve">2025-10-28 17:10:13 CDT</t>
  </si>
  <si>
    <t xml:space="preserve">2025-11-19 02:52:12 CST</t>
  </si>
  <si>
    <t xml:space="preserve">13b11e3a7edad7222aa11ba8678fb874b5c90cf36fcb6a963f21672749cde8a3</t>
  </si>
  <si>
    <t xml:space="preserve">773942c65650714df044f14cf693df00d1008555171142af121e0e8dc6c09960</t>
  </si>
  <si>
    <t xml:space="preserve">00000000000000000000597ac7d9c868decac0fdd8b72b36ae9ec2e4376854e9</t>
  </si>
  <si>
    <t xml:space="preserve">2025-11-18 19:48:12 CST</t>
  </si>
  <si>
    <t xml:space="preserve">2025-11-18 20:39:53 CST</t>
  </si>
  <si>
    <t xml:space="preserve">2025-10-28 02:13:42 CDT</t>
  </si>
  <si>
    <t xml:space="preserve">2025-11-18 22:39:53 CST</t>
  </si>
  <si>
    <t xml:space="preserve">8ae82b9a16dbb347811bd6a511078093a226f00a9f648f12dc7ef86e158aa93e</t>
  </si>
  <si>
    <t xml:space="preserve">2025-10-27 22:46:58 CDT</t>
  </si>
  <si>
    <t xml:space="preserve">0e19203291c32ae65e53863147de7b60effd865dc1df31ea20e752dbfb0b15d1</t>
  </si>
  <si>
    <t xml:space="preserve">2025-10-25 19:58:42 CDT</t>
  </si>
  <si>
    <t xml:space="preserve">a58e8d70901132c8e64bb86966ece0df5629435fd730908f01b624ed71236f61</t>
  </si>
  <si>
    <t xml:space="preserve">000000000000000000010e0c402ed3257e48879d993b6dd22186bf1c8dfc8861</t>
  </si>
  <si>
    <t xml:space="preserve">2025-06-29 07:18:46 CDT</t>
  </si>
  <si>
    <t xml:space="preserve">2025-06-29 07:50:42 CDT</t>
  </si>
  <si>
    <t xml:space="preserve">2025-06-27 16:46:15 CDT</t>
  </si>
  <si>
    <t xml:space="preserve">2025-06-29 09:50:42 CDT</t>
  </si>
  <si>
    <t xml:space="preserve">Index</t>
  </si>
  <si>
    <t xml:space="preserve">Case_id</t>
  </si>
  <si>
    <t xml:space="preserve">Defendant</t>
  </si>
  <si>
    <t xml:space="preserve">Hearing_type</t>
  </si>
  <si>
    <t xml:space="preserve">Judicial_officer</t>
  </si>
  <si>
    <t xml:space="preserve">Hearing_location</t>
  </si>
  <si>
    <t xml:space="preserve">Hearing_date</t>
  </si>
  <si>
    <t xml:space="preserve">Hearing_time</t>
  </si>
  <si>
    <t xml:space="preserve">Hearing_date_sort</t>
  </si>
  <si>
    <t xml:space="preserve">Cluster_id</t>
  </si>
  <si>
    <t xml:space="preserve">Cluster_name</t>
  </si>
  <si>
    <t xml:space="preserve">MCRO_Person_Searched</t>
  </si>
  <si>
    <t xml:space="preserve">27-CR-25-12538</t>
  </si>
  <si>
    <t xml:space="preserve">ABDELQADIR HASSAN MOHOUD</t>
  </si>
  <si>
    <t xml:space="preserve">Omnibus Hearing</t>
  </si>
  <si>
    <t xml:space="preserve">Lamas, Carolina A.</t>
  </si>
  <si>
    <t xml:space="preserve">GC-C959</t>
  </si>
  <si>
    <t xml:space="preserve">11:00</t>
  </si>
  <si>
    <t xml:space="preserve">2025-06-30-11-00</t>
  </si>
  <si>
    <t xml:space="preserve">ABDELQADIR MOHOUD</t>
  </si>
  <si>
    <t xml:space="preserve">CAROLINA A. LAMAS</t>
  </si>
  <si>
    <t xml:space="preserve">27-CR-25-7536</t>
  </si>
  <si>
    <t xml:space="preserve">Angela Marie Leula</t>
  </si>
  <si>
    <t xml:space="preserve">10:00</t>
  </si>
  <si>
    <t xml:space="preserve">2025-06-30-10-00</t>
  </si>
  <si>
    <t xml:space="preserve">Angela Leula</t>
  </si>
  <si>
    <t xml:space="preserve">27-CR-25-15739</t>
  </si>
  <si>
    <t xml:space="preserve">BENJAMIN VANG</t>
  </si>
  <si>
    <t xml:space="preserve">Hearing</t>
  </si>
  <si>
    <t xml:space="preserve">PSF 141</t>
  </si>
  <si>
    <t xml:space="preserve">13:30</t>
  </si>
  <si>
    <t xml:space="preserve">2025-07-02-13-30</t>
  </si>
  <si>
    <t xml:space="preserve">27-CR-25-14039</t>
  </si>
  <si>
    <t xml:space="preserve">BRANDON ADAME-ENRIQUEZ</t>
  </si>
  <si>
    <t xml:space="preserve">13:31</t>
  </si>
  <si>
    <t xml:space="preserve">2025-07-01-13-31</t>
  </si>
  <si>
    <t xml:space="preserve">27-CR-23-6520</t>
  </si>
  <si>
    <t xml:space="preserve">BRANDON ALEXIS ESTRADA AGUILAR</t>
  </si>
  <si>
    <t xml:space="preserve">Probation Violation Hearing</t>
  </si>
  <si>
    <t xml:space="preserve">10:30</t>
  </si>
  <si>
    <t xml:space="preserve">2025-07-02-10-30</t>
  </si>
  <si>
    <t xml:space="preserve">BRANDON AGUILAR</t>
  </si>
  <si>
    <t xml:space="preserve">27-CR-23-8823</t>
  </si>
  <si>
    <t xml:space="preserve">27-CR-24-29859</t>
  </si>
  <si>
    <t xml:space="preserve">27-CR-24-28663</t>
  </si>
  <si>
    <t xml:space="preserve">Charles Earl Clubbs</t>
  </si>
  <si>
    <t xml:space="preserve">2025-06-30-10-30</t>
  </si>
  <si>
    <t xml:space="preserve">Charles Clubbs</t>
  </si>
  <si>
    <t xml:space="preserve">27-CR-25-4758</t>
  </si>
  <si>
    <t xml:space="preserve">COREY DOMINIQUE BROWN</t>
  </si>
  <si>
    <t xml:space="preserve">COREY BROWN</t>
  </si>
  <si>
    <t xml:space="preserve">27-CR-25-15743</t>
  </si>
  <si>
    <t xml:space="preserve">DAKARI MICHAEL COLES</t>
  </si>
  <si>
    <t xml:space="preserve">2025-06-30-13-30</t>
  </si>
  <si>
    <t xml:space="preserve">DAKARI COLES</t>
  </si>
  <si>
    <t xml:space="preserve">27-CR-21-22210</t>
  </si>
  <si>
    <t xml:space="preserve">DANIELLE ROSE MARIE STAND</t>
  </si>
  <si>
    <t xml:space="preserve">Default Hearing</t>
  </si>
  <si>
    <t xml:space="preserve">2025-06-30-13-31</t>
  </si>
  <si>
    <t xml:space="preserve">DANIELLE STAND</t>
  </si>
  <si>
    <t xml:space="preserve">27-CR-25-8684</t>
  </si>
  <si>
    <t xml:space="preserve">DANNY LEE BRAYLOCK</t>
  </si>
  <si>
    <t xml:space="preserve">2025-07-02-13-31</t>
  </si>
  <si>
    <t xml:space="preserve">DANNY BRAYLOCK</t>
  </si>
  <si>
    <t xml:space="preserve">27-CR-25-16115</t>
  </si>
  <si>
    <t xml:space="preserve">DARRIN MARCEL POTTS</t>
  </si>
  <si>
    <t xml:space="preserve">First Appearance</t>
  </si>
  <si>
    <t xml:space="preserve">DARRIN POTTS</t>
  </si>
  <si>
    <t xml:space="preserve">27-CR-25-4064</t>
  </si>
  <si>
    <t xml:space="preserve">DAVID KEVIN OLIVER</t>
  </si>
  <si>
    <t xml:space="preserve">09:30</t>
  </si>
  <si>
    <t xml:space="preserve">2025-07-03-09-30</t>
  </si>
  <si>
    <t xml:space="preserve">DAVID OLIVER</t>
  </si>
  <si>
    <t xml:space="preserve">27-CR-25-14805</t>
  </si>
  <si>
    <t xml:space="preserve">Domonic Eugene Green</t>
  </si>
  <si>
    <t xml:space="preserve">Domonic Green</t>
  </si>
  <si>
    <t xml:space="preserve">27-CR-24-646</t>
  </si>
  <si>
    <t xml:space="preserve">Elliot Thomas Field</t>
  </si>
  <si>
    <t xml:space="preserve">Elliot Field</t>
  </si>
  <si>
    <t xml:space="preserve">27-CR-25-1210</t>
  </si>
  <si>
    <t xml:space="preserve">Franklyn Henry Francis Colebrooke</t>
  </si>
  <si>
    <t xml:space="preserve">Franklyn Colebrooke</t>
  </si>
  <si>
    <t xml:space="preserve">27-CR-25-14773</t>
  </si>
  <si>
    <t xml:space="preserve">FRED EARL BANDEL</t>
  </si>
  <si>
    <t xml:space="preserve">FRED BANDEL</t>
  </si>
  <si>
    <t xml:space="preserve">27-CR-25-5964</t>
  </si>
  <si>
    <t xml:space="preserve">GEORGE JEROME WHITTERS</t>
  </si>
  <si>
    <t xml:space="preserve">2025-07-01-10-00</t>
  </si>
  <si>
    <t xml:space="preserve">GEORGE WHITTERS</t>
  </si>
  <si>
    <t xml:space="preserve">27-CR-25-13598</t>
  </si>
  <si>
    <t xml:space="preserve">Isaac Emmanuel Johnson</t>
  </si>
  <si>
    <t xml:space="preserve">2025-07-03-11-00</t>
  </si>
  <si>
    <t xml:space="preserve">Isaac Johnson</t>
  </si>
  <si>
    <t xml:space="preserve">27-CR-25-1973</t>
  </si>
  <si>
    <t xml:space="preserve">Sentencing</t>
  </si>
  <si>
    <t xml:space="preserve">27-CR-25-8561</t>
  </si>
  <si>
    <t xml:space="preserve">27-CR-25-16086</t>
  </si>
  <si>
    <t xml:space="preserve">Ivory Mosby</t>
  </si>
  <si>
    <t xml:space="preserve">27-CR-24-21667</t>
  </si>
  <si>
    <t xml:space="preserve">Jaron Tyshawn Major</t>
  </si>
  <si>
    <t xml:space="preserve">Jaron Major</t>
  </si>
  <si>
    <t xml:space="preserve">27-CR-24-22351</t>
  </si>
  <si>
    <t xml:space="preserve">JASON PETER LYREK</t>
  </si>
  <si>
    <t xml:space="preserve">09:00</t>
  </si>
  <si>
    <t xml:space="preserve">2025-07-02-09-00</t>
  </si>
  <si>
    <t xml:space="preserve">JASON LYREK</t>
  </si>
  <si>
    <t xml:space="preserve">27-CR-25-14706</t>
  </si>
  <si>
    <t xml:space="preserve">JASPER THEODORE RADUNZ</t>
  </si>
  <si>
    <t xml:space="preserve">JASPER RADUNZ</t>
  </si>
  <si>
    <t xml:space="preserve">27-CR-25-14810</t>
  </si>
  <si>
    <t xml:space="preserve">Jayne Suzanne Ovshak</t>
  </si>
  <si>
    <t xml:space="preserve">Jayne Ovshak</t>
  </si>
  <si>
    <t xml:space="preserve">27-CR-09-13644</t>
  </si>
  <si>
    <t xml:space="preserve">JERMAINE ANTHONY FABER</t>
  </si>
  <si>
    <t xml:space="preserve">2025-06-30-09-30</t>
  </si>
  <si>
    <t xml:space="preserve">JERMAINE FABER</t>
  </si>
  <si>
    <t xml:space="preserve">27-CR-25-14762</t>
  </si>
  <si>
    <t xml:space="preserve">Joseph John McGrath</t>
  </si>
  <si>
    <t xml:space="preserve">Joseph McGrath</t>
  </si>
  <si>
    <t xml:space="preserve">27-CR-24-19793</t>
  </si>
  <si>
    <t xml:space="preserve">JOSHUA DAVID COLLINS</t>
  </si>
  <si>
    <t xml:space="preserve">2025-06-30-09-00</t>
  </si>
  <si>
    <t xml:space="preserve">JOSHUA COLLINS</t>
  </si>
  <si>
    <t xml:space="preserve">27-CR-22-25593</t>
  </si>
  <si>
    <t xml:space="preserve">JUDI YOSHINO</t>
  </si>
  <si>
    <t xml:space="preserve">Arraignment</t>
  </si>
  <si>
    <t xml:space="preserve">27-CR-25-15907</t>
  </si>
  <si>
    <t xml:space="preserve">27-CR-25-14786</t>
  </si>
  <si>
    <t xml:space="preserve">Julius Edmond Curry, Jr.</t>
  </si>
  <si>
    <t xml:space="preserve">2025-07-01-11-00</t>
  </si>
  <si>
    <t xml:space="preserve">Julius Curry</t>
  </si>
  <si>
    <t xml:space="preserve">27-CR-25-838</t>
  </si>
  <si>
    <t xml:space="preserve">27-CR-25-7311</t>
  </si>
  <si>
    <t xml:space="preserve">JUSTIN KONG MENG LEE</t>
  </si>
  <si>
    <t xml:space="preserve">2025-07-01-09-00</t>
  </si>
  <si>
    <t xml:space="preserve">JUSTIN LEE</t>
  </si>
  <si>
    <t xml:space="preserve">27-CR-25-10222</t>
  </si>
  <si>
    <t xml:space="preserve">KIWINAS VILELLA</t>
  </si>
  <si>
    <t xml:space="preserve">2025-07-03-13-31</t>
  </si>
  <si>
    <t xml:space="preserve">27-CR-25-4063</t>
  </si>
  <si>
    <t xml:space="preserve">Kristi Kae Oliver</t>
  </si>
  <si>
    <t xml:space="preserve">Kristi Oliver</t>
  </si>
  <si>
    <t xml:space="preserve">27-CR-25-14853</t>
  </si>
  <si>
    <t xml:space="preserve">LAMONDRE CURTIS HOLLMAN</t>
  </si>
  <si>
    <t xml:space="preserve">LAMONDRE HOLLMAN</t>
  </si>
  <si>
    <t xml:space="preserve">27-CR-25-12424</t>
  </si>
  <si>
    <t xml:space="preserve">LEAMOR ARMON WILLIAMS</t>
  </si>
  <si>
    <t xml:space="preserve">LEAMOR WILLIAMS</t>
  </si>
  <si>
    <t xml:space="preserve">27-CR-25-14263</t>
  </si>
  <si>
    <t xml:space="preserve">27-CR-25-14815</t>
  </si>
  <si>
    <t xml:space="preserve">27-CR-25-15105</t>
  </si>
  <si>
    <t xml:space="preserve">27-CR-25-15914</t>
  </si>
  <si>
    <t xml:space="preserve">27-CR-25-13661</t>
  </si>
  <si>
    <t xml:space="preserve">Lowell Kevin Higgins-Bey</t>
  </si>
  <si>
    <t xml:space="preserve">Lowell Higgins-Bey</t>
  </si>
  <si>
    <t xml:space="preserve">27-CR-18-25065</t>
  </si>
  <si>
    <t xml:space="preserve">LUIS EDUARDO RANGEL</t>
  </si>
  <si>
    <t xml:space="preserve">Pre-trial</t>
  </si>
  <si>
    <t xml:space="preserve">2025-07-01-09-30</t>
  </si>
  <si>
    <t xml:space="preserve">LUIS RANGEL</t>
  </si>
  <si>
    <t xml:space="preserve">27-CR-25-9861</t>
  </si>
  <si>
    <t xml:space="preserve">Mahki Lavelle Triplett</t>
  </si>
  <si>
    <t xml:space="preserve">Mahki Triplett</t>
  </si>
  <si>
    <t xml:space="preserve">27-CR-25-7151</t>
  </si>
  <si>
    <t xml:space="preserve">MALIK RASHAD MOORE</t>
  </si>
  <si>
    <t xml:space="preserve">MALIK MOORE</t>
  </si>
  <si>
    <t xml:space="preserve">27-CR-25-14542</t>
  </si>
  <si>
    <t xml:space="preserve">MARIATU MANSARAY</t>
  </si>
  <si>
    <t xml:space="preserve">27-CR-24-13396</t>
  </si>
  <si>
    <t xml:space="preserve">MARVEL GALVASTON WILLIAMS</t>
  </si>
  <si>
    <t xml:space="preserve">MARVEL WILLIAMS</t>
  </si>
  <si>
    <t xml:space="preserve">27-CR-25-8495</t>
  </si>
  <si>
    <t xml:space="preserve">MATTHEW MULWA</t>
  </si>
  <si>
    <t xml:space="preserve">2025-07-02-11-00</t>
  </si>
  <si>
    <t xml:space="preserve">27-CR-23-21329</t>
  </si>
  <si>
    <t xml:space="preserve">Matthew Mwanthi Mulwa</t>
  </si>
  <si>
    <t xml:space="preserve">27-CR-23-26519</t>
  </si>
  <si>
    <t xml:space="preserve">27-CR-24-1255</t>
  </si>
  <si>
    <t xml:space="preserve">27-CR-24-13371</t>
  </si>
  <si>
    <t xml:space="preserve">27-CR-24-17743</t>
  </si>
  <si>
    <t xml:space="preserve">27-CR-24-17746</t>
  </si>
  <si>
    <t xml:space="preserve">27-CR-24-17778</t>
  </si>
  <si>
    <t xml:space="preserve">27-CR-24-18502</t>
  </si>
  <si>
    <t xml:space="preserve">27-CR-24-18556</t>
  </si>
  <si>
    <t xml:space="preserve">27-CR-24-19524</t>
  </si>
  <si>
    <t xml:space="preserve">27-CR-24-19561</t>
  </si>
  <si>
    <t xml:space="preserve">27-CR-24-26648</t>
  </si>
  <si>
    <t xml:space="preserve">27-CR-24-4554</t>
  </si>
  <si>
    <t xml:space="preserve">27-CR-25-645</t>
  </si>
  <si>
    <t xml:space="preserve">27-CR-25-6791</t>
  </si>
  <si>
    <t xml:space="preserve">Evidentiary Hearing</t>
  </si>
  <si>
    <t xml:space="preserve">27-CR-22-21030</t>
  </si>
  <si>
    <t xml:space="preserve">MAURICE DONNELL MARTIN</t>
  </si>
  <si>
    <t xml:space="preserve">MAURICE MARTIN</t>
  </si>
  <si>
    <t xml:space="preserve">27-CR-23-9246</t>
  </si>
  <si>
    <t xml:space="preserve">27-CR-25-14288</t>
  </si>
  <si>
    <t xml:space="preserve">27-CR-25-6003</t>
  </si>
  <si>
    <t xml:space="preserve">27-CR-25-7219</t>
  </si>
  <si>
    <t xml:space="preserve">27-CR-25-16058</t>
  </si>
  <si>
    <t xml:space="preserve">Mohamed Diriye Kahin</t>
  </si>
  <si>
    <t xml:space="preserve">Mohamed Kahin</t>
  </si>
  <si>
    <t xml:space="preserve">27-CR-24-13761</t>
  </si>
  <si>
    <t xml:space="preserve">NATHAN MATHIAS SUGHROUE</t>
  </si>
  <si>
    <t xml:space="preserve">Plea Hearing</t>
  </si>
  <si>
    <t xml:space="preserve">2025-07-01-10-30</t>
  </si>
  <si>
    <t xml:space="preserve">NATHAN SUGHROUE</t>
  </si>
  <si>
    <t xml:space="preserve">27-CR-24-9868</t>
  </si>
  <si>
    <t xml:space="preserve">Oscar Eduardo Tuz</t>
  </si>
  <si>
    <t xml:space="preserve">2025-07-02-10-00</t>
  </si>
  <si>
    <t xml:space="preserve">Oscar Tuz</t>
  </si>
  <si>
    <t xml:space="preserve">27-CR-25-14759</t>
  </si>
  <si>
    <t xml:space="preserve">Robert Earl Williams, Jr.</t>
  </si>
  <si>
    <t xml:space="preserve">Robert Williams</t>
  </si>
  <si>
    <t xml:space="preserve">27-CR-25-14758</t>
  </si>
  <si>
    <t xml:space="preserve">STEVE PHILLIP ERICKSON</t>
  </si>
  <si>
    <t xml:space="preserve">STEVE ERICKSON</t>
  </si>
  <si>
    <t xml:space="preserve">27-CR-25-5186</t>
  </si>
  <si>
    <t xml:space="preserve">THOMAS KPAZIAH GLEPLAY</t>
  </si>
  <si>
    <t xml:space="preserve">2025-07-03-10-00</t>
  </si>
  <si>
    <t xml:space="preserve">THOMAS GLEPLAY</t>
  </si>
  <si>
    <t xml:space="preserve">27-CR-25-15361</t>
  </si>
  <si>
    <t xml:space="preserve">Timothy Williams</t>
  </si>
  <si>
    <t xml:space="preserve">2025-07-03-13-30</t>
  </si>
  <si>
    <t xml:space="preserve">27-CR-25-15738</t>
  </si>
  <si>
    <t xml:space="preserve">TRAMAINE PHILOINE TAYLOR</t>
  </si>
  <si>
    <t xml:space="preserve">TRAMAINE TAYLOR</t>
  </si>
  <si>
    <t xml:space="preserve">27-CR-25-14253</t>
  </si>
  <si>
    <t xml:space="preserve">TROKON KAIGBOYAH</t>
  </si>
  <si>
    <t xml:space="preserve">27-CR-25-4963</t>
  </si>
  <si>
    <t xml:space="preserve">URIEL VENTURA LARA JAQUEZ</t>
  </si>
  <si>
    <t xml:space="preserve">URIEL JAQUEZ</t>
  </si>
  <si>
    <t xml:space="preserve">27-CR-25-16099</t>
  </si>
  <si>
    <t xml:space="preserve">WASHINGTON JAIR YEPEZ-IZA</t>
  </si>
  <si>
    <t xml:space="preserve">WASHINGTON YEPEZ-IZA</t>
  </si>
  <si>
    <t xml:space="preserve">27-CR-25-16107</t>
  </si>
  <si>
    <t xml:space="preserve">WILLIAM LEE NEWMAN</t>
  </si>
  <si>
    <t xml:space="preserve">WILLIAM NEWMAN</t>
  </si>
  <si>
    <t xml:space="preserve">27-CR-24-26667</t>
  </si>
  <si>
    <t xml:space="preserve">YAHYA ABULAHI MOHAMED</t>
  </si>
  <si>
    <t xml:space="preserve">YAHYA MOHAMED</t>
  </si>
  <si>
    <t xml:space="preserve">27-CR-19-15460</t>
  </si>
  <si>
    <t xml:space="preserve">Zakaria Yusuf Mohamed</t>
  </si>
  <si>
    <t xml:space="preserve">Zakaria Mohamed</t>
  </si>
  <si>
    <t xml:space="preserve">27-CR-24-25891</t>
  </si>
  <si>
    <t xml:space="preserve">27-CR-24-26606</t>
  </si>
  <si>
    <t xml:space="preserve">27-CR-24-28808</t>
  </si>
  <si>
    <t xml:space="preserve">27-CR-25-16092</t>
  </si>
  <si>
    <t xml:space="preserve">Zyere Jakye Porter</t>
  </si>
  <si>
    <t xml:space="preserve">Zyere Porter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</si>
</sst>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yyyy\-mm\-dd"/>
    <numFmt numFmtId="166" formatCode="@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Arial"/>
      <family val="2"/>
    </font>
    <font>
      <b val="true"/>
      <sz val="12"/>
      <name val="Arial"/>
      <family val="2"/>
    </font>
    <font>
      <sz val="12"/>
      <color rgb="FF00008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5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6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00FFFFFF"/>
        </patternFill>
      </fill>
    </dxf>
    <dxf>
      <fill>
        <patternFill patternType="solid">
          <fgColor rgb="FF000080"/>
        </patternFill>
      </fill>
    </dxf>
  </dxfs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D21" activeCellId="0" sqref="D21"/>
    </sheetView>
  </sheetViews>
  <sheetFormatPr defaultColWidth="11.53515625" defaultRowHeight="18.7" zeroHeight="false" outlineLevelRow="0" outlineLevelCol="0"/>
  <cols>
    <col collapsed="false" customWidth="true" hidden="false" outlineLevel="0" max="1" min="1" style="1" width="12.22"/>
    <col collapsed="false" customWidth="true" hidden="false" outlineLevel="0" max="2" min="2" style="1" width="18.89"/>
    <col collapsed="false" customWidth="true" hidden="false" outlineLevel="0" max="3" min="3" style="2" width="81.42"/>
    <col collapsed="false" customWidth="true" hidden="false" outlineLevel="0" max="4" min="4" style="2" width="77.8"/>
    <col collapsed="false" customWidth="true" hidden="false" outlineLevel="0" max="5" min="5" style="1" width="15.56"/>
    <col collapsed="false" customWidth="true" hidden="false" outlineLevel="0" max="6" min="6" style="2" width="84.89"/>
    <col collapsed="false" customWidth="true" hidden="false" outlineLevel="0" max="7" min="7" style="1" width="23.34"/>
    <col collapsed="false" customWidth="true" hidden="false" outlineLevel="0" max="8" min="8" style="1" width="26.25"/>
    <col collapsed="false" customWidth="true" hidden="false" outlineLevel="0" max="9" min="9" style="2" width="85.59"/>
    <col collapsed="false" customWidth="true" hidden="false" outlineLevel="0" max="10" min="10" style="1" width="32.79"/>
    <col collapsed="false" customWidth="true" hidden="false" outlineLevel="0" max="11" min="11" style="1" width="30.56"/>
    <col collapsed="false" customWidth="true" hidden="false" outlineLevel="0" max="12" min="12" style="1" width="30.43"/>
    <col collapsed="false" customWidth="true" hidden="false" outlineLevel="0" max="13" min="13" style="1" width="31.1"/>
    <col collapsed="false" customWidth="false" hidden="false" outlineLevel="0" max="14" min="14" style="2" width="11.52"/>
    <col collapsed="false" customWidth="true" hidden="false" outlineLevel="0" max="15" min="15" style="0" width="12.22"/>
    <col collapsed="false" customWidth="false" hidden="false" outlineLevel="0" max="1022" min="16" style="2" width="11.52"/>
  </cols>
  <sheetData>
    <row r="1" s="1" customFormat="true" ht="23.05" hidden="false" customHeight="true" outlineLevel="0" collapsed="false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O1" s="0"/>
      <c r="AMI1" s="0"/>
      <c r="AMJ1" s="0"/>
    </row>
    <row r="2" customFormat="false" ht="18.7" hidden="false" customHeight="true" outlineLevel="0" collapsed="false">
      <c r="A2" s="1" t="n">
        <v>1</v>
      </c>
      <c r="B2" s="1" t="s">
        <v>13</v>
      </c>
      <c r="C2" s="4" t="str">
        <f aca="false">HYPERLINK("https://mncourtfraud.com/file/JUN_2025__carolina_a_lamas__hearings__CLEANED.csv.ots","JUN_2025__carolina_a_lamas__hearings__CLEANED.csv.ots")</f>
        <v>JUN_2025__carolina_a_lamas__hearings__CLEANED.csv.ots</v>
      </c>
      <c r="D2" s="4" t="str">
        <f aca="false">HYPERLINK("https://mncourtfraud.com/file/JUN_2025__carolina_a_lamas__hearings__CLEANED.csv","JUN_2025__carolina_a_lamas__hearings__CLEANED.csv")</f>
        <v>JUN_2025__carolina_a_lamas__hearings__CLEANED.csv</v>
      </c>
      <c r="E2" s="1" t="n">
        <v>1</v>
      </c>
      <c r="F2" s="2" t="s">
        <v>14</v>
      </c>
      <c r="G2" s="1" t="n">
        <v>26922</v>
      </c>
      <c r="H2" s="1" t="n">
        <v>924237</v>
      </c>
      <c r="I2" s="2" t="s">
        <v>15</v>
      </c>
      <c r="J2" s="1" t="s">
        <v>16</v>
      </c>
      <c r="K2" s="1" t="s">
        <v>17</v>
      </c>
      <c r="L2" s="1" t="s">
        <v>18</v>
      </c>
      <c r="M2" s="1" t="s">
        <v>19</v>
      </c>
    </row>
    <row r="3" customFormat="false" ht="18.7" hidden="false" customHeight="true" outlineLevel="0" collapsed="false">
      <c r="A3" s="1" t="n">
        <v>2</v>
      </c>
      <c r="B3" s="1" t="s">
        <v>13</v>
      </c>
      <c r="C3" s="4" t="str">
        <f aca="false">HYPERLINK("https://mncourtfraud.com/file/JUN_2025__carolina_a_lamas__hearings__CLEANED.txt.ots","JUN_2025__carolina_a_lamas__hearings__CLEANED.txt.ots")</f>
        <v>JUN_2025__carolina_a_lamas__hearings__CLEANED.txt.ots</v>
      </c>
      <c r="D3" s="4" t="str">
        <f aca="false">HYPERLINK("https://mncourtfraud.com/file/JUN_2025__carolina_a_lamas__hearings__CLEANED.txt","JUN_2025__carolina_a_lamas__hearings__CLEANED.txt")</f>
        <v>JUN_2025__carolina_a_lamas__hearings__CLEANED.txt</v>
      </c>
      <c r="E3" s="1" t="n">
        <v>1</v>
      </c>
      <c r="F3" s="2" t="s">
        <v>20</v>
      </c>
      <c r="G3" s="1" t="n">
        <v>27400</v>
      </c>
      <c r="H3" s="1" t="n">
        <v>924118</v>
      </c>
      <c r="I3" s="2" t="s">
        <v>21</v>
      </c>
      <c r="J3" s="1" t="s">
        <v>22</v>
      </c>
      <c r="K3" s="1" t="s">
        <v>23</v>
      </c>
      <c r="L3" s="1" t="s">
        <v>24</v>
      </c>
      <c r="M3" s="1" t="s">
        <v>25</v>
      </c>
    </row>
    <row r="4" customFormat="false" ht="18.7" hidden="false" customHeight="true" outlineLevel="0" collapsed="false">
      <c r="A4" s="1" t="n">
        <v>3</v>
      </c>
      <c r="B4" s="1" t="s">
        <v>13</v>
      </c>
      <c r="C4" s="4" t="str">
        <f aca="false">HYPERLINK("https://mncourtfraud.com/file/JUN_2025__carolina_a_lamas__hearings__TRANSPOSED_clusters.csv.ots","JUN_2025__carolina_a_lamas__hearings__TRANSPOSED_clusters.csv.ots")</f>
        <v>JUN_2025__carolina_a_lamas__hearings__TRANSPOSED_clusters.csv.ots</v>
      </c>
      <c r="D4" s="4" t="str">
        <f aca="false">HYPERLINK("https://mncourtfraud.com/file/JUN_2025__carolina_a_lamas__hearings__TRANSPOSED_clusters.csv","JUN_2025__carolina_a_lamas__hearings__TRANSPOSED_clusters.csv")</f>
        <v>JUN_2025__carolina_a_lamas__hearings__TRANSPOSED_clusters.csv</v>
      </c>
      <c r="E4" s="1" t="n">
        <v>1</v>
      </c>
      <c r="F4" s="2" t="s">
        <v>26</v>
      </c>
      <c r="G4" s="1" t="n">
        <v>16510</v>
      </c>
      <c r="H4" s="1" t="n">
        <v>924254</v>
      </c>
      <c r="I4" s="2" t="s">
        <v>27</v>
      </c>
      <c r="J4" s="1" t="s">
        <v>28</v>
      </c>
      <c r="K4" s="1" t="s">
        <v>29</v>
      </c>
      <c r="L4" s="1" t="s">
        <v>30</v>
      </c>
      <c r="M4" s="1" t="s">
        <v>31</v>
      </c>
    </row>
    <row r="5" customFormat="false" ht="18.7" hidden="false" customHeight="true" outlineLevel="0" collapsed="false">
      <c r="A5" s="1" t="n">
        <v>4</v>
      </c>
      <c r="B5" s="1" t="s">
        <v>13</v>
      </c>
      <c r="C5" s="4" t="str">
        <f aca="false">HYPERLINK("https://mncourtfraud.com/file/JUN_2025__carolina_a_lamas__hearings__TRANSPOSED_clusters.json.ots","JUN_2025__carolina_a_lamas__hearings__TRANSPOSED_clusters.json.ots")</f>
        <v>JUN_2025__carolina_a_lamas__hearings__TRANSPOSED_clusters.json.ots</v>
      </c>
      <c r="D5" s="4" t="str">
        <f aca="false">HYPERLINK("https://mncourtfraud.com/file/JUN_2025__carolina_a_lamas__hearings__TRANSPOSED_clusters.json","JUN_2025__carolina_a_lamas__hearings__TRANSPOSED_clusters.json")</f>
        <v>JUN_2025__carolina_a_lamas__hearings__TRANSPOSED_clusters.json</v>
      </c>
      <c r="E5" s="1" t="n">
        <v>1</v>
      </c>
      <c r="F5" s="2" t="s">
        <v>32</v>
      </c>
      <c r="G5" s="1" t="n">
        <v>18714</v>
      </c>
      <c r="H5" s="1" t="n">
        <v>924118</v>
      </c>
      <c r="I5" s="2" t="s">
        <v>21</v>
      </c>
      <c r="J5" s="1" t="s">
        <v>22</v>
      </c>
      <c r="K5" s="1" t="s">
        <v>23</v>
      </c>
      <c r="L5" s="1" t="s">
        <v>30</v>
      </c>
      <c r="M5" s="1" t="s">
        <v>25</v>
      </c>
    </row>
    <row r="6" customFormat="false" ht="18.7" hidden="false" customHeight="true" outlineLevel="0" collapsed="false">
      <c r="A6" s="1" t="n">
        <v>5</v>
      </c>
      <c r="B6" s="1" t="s">
        <v>13</v>
      </c>
      <c r="C6" s="4" t="str">
        <f aca="false">HYPERLINK("https://mncourtfraud.com/file/JUN_2025__carolina_a_lamas__hearings__TRANSPOSED_SPLIT.csv.ots","JUN_2025__carolina_a_lamas__hearings__TRANSPOSED_SPLIT.csv.ots")</f>
        <v>JUN_2025__carolina_a_lamas__hearings__TRANSPOSED_SPLIT.csv.ots</v>
      </c>
      <c r="D6" s="4" t="str">
        <f aca="false">HYPERLINK("https://mncourtfraud.com/file/JUN_2025__carolina_a_lamas__hearings__TRANSPOSED_SPLIT.csv","JUN_2025__carolina_a_lamas__hearings__TRANSPOSED_SPLIT.csv")</f>
        <v>JUN_2025__carolina_a_lamas__hearings__TRANSPOSED_SPLIT.csv</v>
      </c>
      <c r="E6" s="1" t="n">
        <v>1</v>
      </c>
      <c r="F6" s="2" t="s">
        <v>33</v>
      </c>
      <c r="G6" s="1" t="n">
        <v>14494</v>
      </c>
      <c r="H6" s="1" t="n">
        <v>924233</v>
      </c>
      <c r="I6" s="2" t="s">
        <v>34</v>
      </c>
      <c r="J6" s="1" t="s">
        <v>35</v>
      </c>
      <c r="K6" s="1" t="s">
        <v>36</v>
      </c>
      <c r="L6" s="1" t="s">
        <v>37</v>
      </c>
      <c r="M6" s="1" t="s">
        <v>38</v>
      </c>
    </row>
    <row r="7" customFormat="false" ht="18.7" hidden="false" customHeight="true" outlineLevel="0" collapsed="false">
      <c r="A7" s="1" t="n">
        <v>6</v>
      </c>
      <c r="B7" s="1" t="s">
        <v>13</v>
      </c>
      <c r="C7" s="4" t="str">
        <f aca="false">HYPERLINK("https://mncourtfraud.com/file/JUN_2025__carolina_a_lamas__hearings__TRANSPOSED.csv.ots","JUN_2025__carolina_a_lamas__hearings__TRANSPOSED.csv.ots")</f>
        <v>JUN_2025__carolina_a_lamas__hearings__TRANSPOSED.csv.ots</v>
      </c>
      <c r="D7" s="4" t="str">
        <f aca="false">HYPERLINK("https://mncourtfraud.com/file/JUN_2025__carolina_a_lamas__hearings__TRANSPOSED.csv","JUN_2025__carolina_a_lamas__hearings__TRANSPOSED.csv")</f>
        <v>JUN_2025__carolina_a_lamas__hearings__TRANSPOSED.csv</v>
      </c>
      <c r="E7" s="1" t="n">
        <v>1</v>
      </c>
      <c r="F7" s="2" t="s">
        <v>39</v>
      </c>
      <c r="G7" s="1" t="n">
        <v>14264</v>
      </c>
      <c r="H7" s="1" t="n">
        <v>924233</v>
      </c>
      <c r="I7" s="2" t="s">
        <v>34</v>
      </c>
      <c r="J7" s="1" t="s">
        <v>35</v>
      </c>
      <c r="K7" s="1" t="s">
        <v>36</v>
      </c>
      <c r="L7" s="1" t="s">
        <v>40</v>
      </c>
      <c r="M7" s="1" t="s">
        <v>38</v>
      </c>
    </row>
    <row r="8" customFormat="false" ht="18.7" hidden="false" customHeight="true" outlineLevel="0" collapsed="false">
      <c r="A8" s="1" t="n">
        <v>7</v>
      </c>
      <c r="B8" s="1" t="s">
        <v>13</v>
      </c>
      <c r="C8" s="4" t="str">
        <f aca="false">HYPERLINK("https://mncourtfraud.com/file/JUN_2025__carolina_a_lamas__hearings_.txt.ots","JUN_2025__carolina_a_lamas__hearings_.txt.ots")</f>
        <v>JUN_2025__carolina_a_lamas__hearings_.txt.ots</v>
      </c>
      <c r="D8" s="4" t="str">
        <f aca="false">HYPERLINK("https://mncourtfraud.com/file/JUN_2025__carolina_a_lamas__hearings_.txt","JUN_2025__carolina_a_lamas__hearings_.txt")</f>
        <v>JUN_2025__carolina_a_lamas__hearings_.txt</v>
      </c>
      <c r="E8" s="1" t="n">
        <v>1</v>
      </c>
      <c r="F8" s="2" t="s">
        <v>41</v>
      </c>
      <c r="G8" s="1" t="n">
        <v>30998</v>
      </c>
      <c r="H8" s="1" t="n">
        <v>924118</v>
      </c>
      <c r="I8" s="2" t="s">
        <v>21</v>
      </c>
      <c r="J8" s="1" t="s">
        <v>22</v>
      </c>
      <c r="K8" s="1" t="s">
        <v>23</v>
      </c>
      <c r="L8" s="1" t="s">
        <v>42</v>
      </c>
      <c r="M8" s="1" t="s">
        <v>25</v>
      </c>
    </row>
    <row r="9" customFormat="false" ht="18.7" hidden="false" customHeight="true" outlineLevel="0" collapsed="false">
      <c r="A9" s="1" t="n">
        <v>8</v>
      </c>
      <c r="B9" s="1" t="s">
        <v>13</v>
      </c>
      <c r="C9" s="4" t="str">
        <f aca="false">HYPERLINK("https://mncourtfraud.com/file/JUN_2025__carolina_a_lamas__hearings.pdf.ots","JUN_2025__carolina_a_lamas__hearings.pdf.ots")</f>
        <v>JUN_2025__carolina_a_lamas__hearings.pdf.ots</v>
      </c>
      <c r="D9" s="4" t="str">
        <f aca="false">HYPERLINK("https://mncourtfraud.com/file/JUN_2025__carolina_a_lamas__hearings.pdf","JUN_2025__carolina_a_lamas__hearings.pdf")</f>
        <v>JUN_2025__carolina_a_lamas__hearings.pdf</v>
      </c>
      <c r="E9" s="1" t="n">
        <v>1</v>
      </c>
      <c r="F9" s="2" t="s">
        <v>43</v>
      </c>
      <c r="G9" s="1" t="n">
        <v>162395</v>
      </c>
      <c r="H9" s="1" t="n">
        <v>903219</v>
      </c>
      <c r="I9" s="2" t="s">
        <v>44</v>
      </c>
      <c r="J9" s="1" t="s">
        <v>45</v>
      </c>
      <c r="K9" s="1" t="s">
        <v>46</v>
      </c>
      <c r="L9" s="1" t="s">
        <v>47</v>
      </c>
      <c r="M9" s="1" t="s">
        <v>48</v>
      </c>
    </row>
    <row r="10" customFormat="false" ht="18.7" hidden="false" customHeight="true" outlineLevel="0" collapsed="false">
      <c r="C10" s="4"/>
      <c r="D10" s="4"/>
    </row>
    <row r="11" customFormat="false" ht="18.7" hidden="false" customHeight="true" outlineLevel="0" collapsed="false">
      <c r="C11" s="4"/>
      <c r="D11" s="4"/>
    </row>
    <row r="12" customFormat="false" ht="18.7" hidden="false" customHeight="true" outlineLevel="0" collapsed="false">
      <c r="C12" s="4"/>
      <c r="D12" s="4"/>
    </row>
    <row r="13" customFormat="false" ht="18.7" hidden="false" customHeight="true" outlineLevel="0" collapsed="false">
      <c r="C13" s="4"/>
      <c r="D13" s="4"/>
    </row>
    <row r="14" customFormat="false" ht="18.7" hidden="false" customHeight="true" outlineLevel="0" collapsed="false">
      <c r="C14" s="4"/>
      <c r="D14" s="4"/>
    </row>
    <row r="15" customFormat="false" ht="18.7" hidden="false" customHeight="true" outlineLevel="0" collapsed="false">
      <c r="C15" s="4"/>
      <c r="D15" s="4"/>
    </row>
    <row r="16" customFormat="false" ht="18.7" hidden="false" customHeight="true" outlineLevel="0" collapsed="false">
      <c r="C16" s="4"/>
      <c r="D16" s="4"/>
    </row>
    <row r="17" customFormat="false" ht="18.7" hidden="false" customHeight="true" outlineLevel="0" collapsed="false">
      <c r="C17" s="4"/>
      <c r="D17" s="4"/>
    </row>
    <row r="18" customFormat="false" ht="18.7" hidden="false" customHeight="true" outlineLevel="0" collapsed="false">
      <c r="C18" s="4"/>
      <c r="D18" s="4"/>
    </row>
    <row r="19" customFormat="false" ht="18.7" hidden="false" customHeight="true" outlineLevel="0" collapsed="false">
      <c r="C19" s="4"/>
      <c r="D19" s="4"/>
    </row>
    <row r="20" customFormat="false" ht="18.7" hidden="false" customHeight="true" outlineLevel="0" collapsed="false">
      <c r="C20" s="4"/>
      <c r="D20" s="4"/>
    </row>
    <row r="21" customFormat="false" ht="18.7" hidden="false" customHeight="true" outlineLevel="0" collapsed="false">
      <c r="C21" s="4"/>
      <c r="D21" s="4"/>
    </row>
    <row r="22" customFormat="false" ht="18.7" hidden="false" customHeight="true" outlineLevel="0" collapsed="false">
      <c r="C22" s="4"/>
      <c r="D22" s="4"/>
    </row>
    <row r="23" customFormat="false" ht="18.7" hidden="false" customHeight="true" outlineLevel="0" collapsed="false">
      <c r="C23" s="4"/>
      <c r="D23" s="4"/>
    </row>
    <row r="24" customFormat="false" ht="18.7" hidden="false" customHeight="true" outlineLevel="0" collapsed="false">
      <c r="C24" s="4"/>
      <c r="D24" s="4"/>
    </row>
    <row r="25" customFormat="false" ht="18.7" hidden="false" customHeight="true" outlineLevel="0" collapsed="false">
      <c r="C25" s="4"/>
      <c r="D25" s="4"/>
    </row>
    <row r="26" customFormat="false" ht="18.7" hidden="false" customHeight="true" outlineLevel="0" collapsed="false">
      <c r="C26" s="4"/>
      <c r="D26" s="4"/>
    </row>
    <row r="27" customFormat="false" ht="18.7" hidden="false" customHeight="true" outlineLevel="0" collapsed="false">
      <c r="C27" s="4"/>
      <c r="D27" s="4"/>
    </row>
    <row r="28" customFormat="false" ht="18.7" hidden="false" customHeight="true" outlineLevel="0" collapsed="false">
      <c r="C28" s="4"/>
      <c r="D28" s="4"/>
    </row>
    <row r="29" customFormat="false" ht="18.7" hidden="false" customHeight="true" outlineLevel="0" collapsed="false">
      <c r="C29" s="4"/>
      <c r="D29" s="4"/>
    </row>
    <row r="30" customFormat="false" ht="18.7" hidden="false" customHeight="true" outlineLevel="0" collapsed="false">
      <c r="C30" s="4"/>
      <c r="D30" s="4"/>
    </row>
    <row r="31" customFormat="false" ht="18.7" hidden="false" customHeight="true" outlineLevel="0" collapsed="false">
      <c r="C31" s="4"/>
      <c r="D31" s="4"/>
    </row>
    <row r="32" customFormat="false" ht="18.7" hidden="false" customHeight="true" outlineLevel="0" collapsed="false">
      <c r="C32" s="4"/>
      <c r="D32" s="4"/>
    </row>
    <row r="33" customFormat="false" ht="18.7" hidden="false" customHeight="true" outlineLevel="0" collapsed="false">
      <c r="C33" s="4"/>
      <c r="D33" s="4"/>
    </row>
    <row r="34" customFormat="false" ht="18.7" hidden="false" customHeight="true" outlineLevel="0" collapsed="false">
      <c r="C34" s="4"/>
      <c r="D34" s="4"/>
    </row>
    <row r="35" customFormat="false" ht="18.7" hidden="false" customHeight="true" outlineLevel="0" collapsed="false">
      <c r="C35" s="4"/>
      <c r="D35" s="4"/>
    </row>
    <row r="36" customFormat="false" ht="18.7" hidden="false" customHeight="true" outlineLevel="0" collapsed="false">
      <c r="C36" s="4"/>
      <c r="D36" s="4"/>
    </row>
    <row r="37" customFormat="false" ht="18.7" hidden="false" customHeight="true" outlineLevel="0" collapsed="false">
      <c r="C37" s="4"/>
      <c r="D37" s="4"/>
    </row>
    <row r="38" customFormat="false" ht="18.7" hidden="false" customHeight="true" outlineLevel="0" collapsed="false">
      <c r="C38" s="4"/>
      <c r="D38" s="4"/>
    </row>
    <row r="39" customFormat="false" ht="18.7" hidden="false" customHeight="true" outlineLevel="0" collapsed="false">
      <c r="C39" s="4"/>
      <c r="D39" s="4"/>
    </row>
    <row r="40" customFormat="false" ht="18.7" hidden="false" customHeight="true" outlineLevel="0" collapsed="false">
      <c r="C40" s="4"/>
      <c r="D40" s="4"/>
    </row>
    <row r="41" customFormat="false" ht="18.7" hidden="false" customHeight="true" outlineLevel="0" collapsed="false">
      <c r="C41" s="4"/>
      <c r="D41" s="4"/>
    </row>
    <row r="42" customFormat="false" ht="18.7" hidden="false" customHeight="true" outlineLevel="0" collapsed="false">
      <c r="C42" s="4"/>
      <c r="D42" s="4"/>
    </row>
    <row r="43" customFormat="false" ht="18.7" hidden="false" customHeight="true" outlineLevel="0" collapsed="false">
      <c r="C43" s="4"/>
      <c r="D43" s="4"/>
    </row>
    <row r="44" customFormat="false" ht="18.7" hidden="false" customHeight="true" outlineLevel="0" collapsed="false">
      <c r="C44" s="4"/>
      <c r="D44" s="4"/>
    </row>
    <row r="45" customFormat="false" ht="18.7" hidden="false" customHeight="true" outlineLevel="0" collapsed="false">
      <c r="C45" s="4"/>
      <c r="D45" s="4"/>
    </row>
    <row r="46" customFormat="false" ht="18.7" hidden="false" customHeight="true" outlineLevel="0" collapsed="false">
      <c r="C46" s="4"/>
      <c r="D46" s="4"/>
    </row>
    <row r="47" customFormat="false" ht="18.7" hidden="false" customHeight="true" outlineLevel="0" collapsed="false">
      <c r="C47" s="4"/>
      <c r="D47" s="4"/>
    </row>
    <row r="48" customFormat="false" ht="18.7" hidden="false" customHeight="true" outlineLevel="0" collapsed="false">
      <c r="C48" s="4"/>
      <c r="D48" s="4"/>
    </row>
    <row r="49" customFormat="false" ht="18.7" hidden="false" customHeight="true" outlineLevel="0" collapsed="false">
      <c r="C49" s="4"/>
      <c r="D49" s="4"/>
    </row>
    <row r="50" customFormat="false" ht="18.7" hidden="false" customHeight="true" outlineLevel="0" collapsed="false">
      <c r="C50" s="4"/>
      <c r="D50" s="4"/>
    </row>
    <row r="51" customFormat="false" ht="18.7" hidden="false" customHeight="true" outlineLevel="0" collapsed="false">
      <c r="C51" s="4"/>
      <c r="D51" s="4"/>
    </row>
    <row r="52" customFormat="false" ht="18.7" hidden="false" customHeight="true" outlineLevel="0" collapsed="false">
      <c r="C52" s="4"/>
      <c r="D52" s="4"/>
    </row>
    <row r="53" customFormat="false" ht="18.7" hidden="false" customHeight="true" outlineLevel="0" collapsed="false">
      <c r="C53" s="4"/>
      <c r="D53" s="4"/>
    </row>
    <row r="54" customFormat="false" ht="18.7" hidden="false" customHeight="true" outlineLevel="0" collapsed="false">
      <c r="C54" s="4"/>
      <c r="D54" s="4"/>
    </row>
    <row r="55" customFormat="false" ht="18.7" hidden="false" customHeight="true" outlineLevel="0" collapsed="false">
      <c r="C55" s="4"/>
      <c r="D55" s="4"/>
    </row>
    <row r="56" customFormat="false" ht="18.7" hidden="false" customHeight="true" outlineLevel="0" collapsed="false">
      <c r="C56" s="4"/>
      <c r="D56" s="4"/>
    </row>
    <row r="57" customFormat="false" ht="18.7" hidden="false" customHeight="true" outlineLevel="0" collapsed="false">
      <c r="C57" s="4"/>
      <c r="D57" s="4"/>
    </row>
    <row r="58" customFormat="false" ht="18.7" hidden="false" customHeight="true" outlineLevel="0" collapsed="false">
      <c r="C58" s="4"/>
      <c r="D58" s="4"/>
    </row>
    <row r="59" customFormat="false" ht="18.7" hidden="false" customHeight="true" outlineLevel="0" collapsed="false">
      <c r="C59" s="4"/>
      <c r="D59" s="4"/>
    </row>
    <row r="60" customFormat="false" ht="18.7" hidden="false" customHeight="true" outlineLevel="0" collapsed="false">
      <c r="C60" s="4"/>
      <c r="D60" s="4"/>
    </row>
    <row r="61" customFormat="false" ht="18.7" hidden="false" customHeight="true" outlineLevel="0" collapsed="false">
      <c r="C61" s="4"/>
      <c r="D61" s="4"/>
    </row>
    <row r="62" customFormat="false" ht="18.7" hidden="false" customHeight="true" outlineLevel="0" collapsed="false">
      <c r="C62" s="4"/>
      <c r="D62" s="4"/>
    </row>
    <row r="63" customFormat="false" ht="18.7" hidden="false" customHeight="true" outlineLevel="0" collapsed="false">
      <c r="C63" s="4"/>
      <c r="D63" s="4"/>
    </row>
    <row r="64" customFormat="false" ht="18.7" hidden="false" customHeight="true" outlineLevel="0" collapsed="false">
      <c r="C64" s="4"/>
      <c r="D64" s="4"/>
    </row>
    <row r="65" customFormat="false" ht="18.7" hidden="false" customHeight="true" outlineLevel="0" collapsed="false">
      <c r="C65" s="4"/>
      <c r="D65" s="4"/>
    </row>
    <row r="66" customFormat="false" ht="18.7" hidden="false" customHeight="true" outlineLevel="0" collapsed="false">
      <c r="C66" s="4"/>
      <c r="D66" s="4"/>
    </row>
    <row r="67" customFormat="false" ht="18.7" hidden="false" customHeight="true" outlineLevel="0" collapsed="false">
      <c r="C67" s="4"/>
      <c r="D67" s="4"/>
    </row>
    <row r="68" customFormat="false" ht="18.7" hidden="false" customHeight="true" outlineLevel="0" collapsed="false">
      <c r="C68" s="4"/>
      <c r="D68" s="4"/>
    </row>
    <row r="69" customFormat="false" ht="18.7" hidden="false" customHeight="true" outlineLevel="0" collapsed="false">
      <c r="C69" s="4"/>
      <c r="D69" s="4"/>
    </row>
    <row r="70" customFormat="false" ht="18.7" hidden="false" customHeight="true" outlineLevel="0" collapsed="false">
      <c r="C70" s="4"/>
      <c r="D70" s="4"/>
    </row>
    <row r="71" customFormat="false" ht="18.7" hidden="false" customHeight="true" outlineLevel="0" collapsed="false">
      <c r="C71" s="4"/>
      <c r="D71" s="4"/>
    </row>
    <row r="72" customFormat="false" ht="18.7" hidden="false" customHeight="true" outlineLevel="0" collapsed="false">
      <c r="C72" s="4"/>
      <c r="D72" s="4"/>
    </row>
    <row r="73" customFormat="false" ht="18.7" hidden="false" customHeight="true" outlineLevel="0" collapsed="false">
      <c r="C73" s="4"/>
      <c r="D73" s="4"/>
    </row>
    <row r="74" customFormat="false" ht="18.7" hidden="false" customHeight="true" outlineLevel="0" collapsed="false">
      <c r="C74" s="4"/>
      <c r="D74" s="4"/>
    </row>
    <row r="75" customFormat="false" ht="18.7" hidden="false" customHeight="true" outlineLevel="0" collapsed="false">
      <c r="C75" s="4"/>
      <c r="D75" s="4"/>
    </row>
    <row r="76" customFormat="false" ht="18.7" hidden="false" customHeight="true" outlineLevel="0" collapsed="false">
      <c r="C76" s="4"/>
      <c r="D76" s="4"/>
    </row>
    <row r="77" customFormat="false" ht="18.7" hidden="false" customHeight="true" outlineLevel="0" collapsed="false">
      <c r="C77" s="4"/>
      <c r="D77" s="4"/>
    </row>
    <row r="78" customFormat="false" ht="18.7" hidden="false" customHeight="true" outlineLevel="0" collapsed="false">
      <c r="C78" s="4"/>
      <c r="D78" s="4"/>
    </row>
    <row r="79" customFormat="false" ht="18.7" hidden="false" customHeight="true" outlineLevel="0" collapsed="false">
      <c r="C79" s="4"/>
      <c r="D79" s="4"/>
    </row>
    <row r="80" customFormat="false" ht="18.7" hidden="false" customHeight="true" outlineLevel="0" collapsed="false">
      <c r="C80" s="4"/>
      <c r="D80" s="4"/>
    </row>
    <row r="81" customFormat="false" ht="18.7" hidden="false" customHeight="true" outlineLevel="0" collapsed="false">
      <c r="C81" s="4"/>
      <c r="D81" s="4"/>
    </row>
    <row r="82" customFormat="false" ht="18.7" hidden="false" customHeight="true" outlineLevel="0" collapsed="false">
      <c r="C82" s="4"/>
      <c r="D82" s="4"/>
    </row>
    <row r="83" customFormat="false" ht="18.7" hidden="false" customHeight="true" outlineLevel="0" collapsed="false">
      <c r="C83" s="4"/>
      <c r="D83" s="4"/>
    </row>
    <row r="84" customFormat="false" ht="18.7" hidden="false" customHeight="true" outlineLevel="0" collapsed="false">
      <c r="C84" s="4"/>
      <c r="D84" s="4"/>
    </row>
    <row r="85" customFormat="false" ht="18.7" hidden="false" customHeight="true" outlineLevel="0" collapsed="false">
      <c r="C85" s="4"/>
      <c r="D85" s="4"/>
    </row>
    <row r="86" customFormat="false" ht="18.7" hidden="false" customHeight="true" outlineLevel="0" collapsed="false">
      <c r="C86" s="4"/>
      <c r="D86" s="4"/>
    </row>
    <row r="87" customFormat="false" ht="18.7" hidden="false" customHeight="true" outlineLevel="0" collapsed="false">
      <c r="C87" s="4"/>
      <c r="D87" s="4"/>
    </row>
    <row r="88" customFormat="false" ht="18.7" hidden="false" customHeight="true" outlineLevel="0" collapsed="false">
      <c r="C88" s="4"/>
      <c r="D88" s="4"/>
    </row>
    <row r="89" customFormat="false" ht="18.7" hidden="false" customHeight="true" outlineLevel="0" collapsed="false">
      <c r="C89" s="4"/>
      <c r="D89" s="4"/>
    </row>
    <row r="90" customFormat="false" ht="18.7" hidden="false" customHeight="true" outlineLevel="0" collapsed="false">
      <c r="C90" s="4"/>
      <c r="D90" s="4"/>
    </row>
    <row r="91" customFormat="false" ht="18.7" hidden="false" customHeight="true" outlineLevel="0" collapsed="false">
      <c r="C91" s="4"/>
      <c r="D91" s="4"/>
    </row>
    <row r="92" customFormat="false" ht="18.7" hidden="false" customHeight="true" outlineLevel="0" collapsed="false">
      <c r="C92" s="4"/>
      <c r="D92" s="4"/>
    </row>
    <row r="93" customFormat="false" ht="18.7" hidden="false" customHeight="true" outlineLevel="0" collapsed="false">
      <c r="C93" s="4"/>
      <c r="D93" s="4"/>
    </row>
    <row r="94" customFormat="false" ht="18.7" hidden="false" customHeight="true" outlineLevel="0" collapsed="false">
      <c r="C94" s="4"/>
      <c r="D94" s="4"/>
    </row>
    <row r="95" customFormat="false" ht="18.7" hidden="false" customHeight="true" outlineLevel="0" collapsed="false">
      <c r="C95" s="4"/>
      <c r="D95" s="4"/>
    </row>
    <row r="96" customFormat="false" ht="18.7" hidden="false" customHeight="true" outlineLevel="0" collapsed="false">
      <c r="C96" s="4"/>
      <c r="D96" s="4"/>
    </row>
    <row r="97" customFormat="false" ht="18.7" hidden="false" customHeight="true" outlineLevel="0" collapsed="false">
      <c r="C97" s="4"/>
      <c r="D97" s="4"/>
    </row>
    <row r="98" customFormat="false" ht="18.7" hidden="false" customHeight="true" outlineLevel="0" collapsed="false">
      <c r="C98" s="4"/>
      <c r="D98" s="4"/>
    </row>
    <row r="99" customFormat="false" ht="18.7" hidden="false" customHeight="true" outlineLevel="0" collapsed="false">
      <c r="C99" s="4"/>
      <c r="D99" s="4"/>
    </row>
    <row r="100" customFormat="false" ht="18.7" hidden="false" customHeight="true" outlineLevel="0" collapsed="false">
      <c r="C100" s="4"/>
      <c r="D100" s="4"/>
    </row>
    <row r="101" customFormat="false" ht="18.7" hidden="false" customHeight="true" outlineLevel="0" collapsed="false">
      <c r="C101" s="4"/>
      <c r="D101" s="4"/>
    </row>
    <row r="102" customFormat="false" ht="18.7" hidden="false" customHeight="true" outlineLevel="0" collapsed="false">
      <c r="C102" s="4"/>
      <c r="D102" s="4"/>
    </row>
    <row r="103" customFormat="false" ht="18.7" hidden="false" customHeight="true" outlineLevel="0" collapsed="false">
      <c r="C103" s="4"/>
      <c r="D103" s="4"/>
    </row>
    <row r="104" customFormat="false" ht="18.7" hidden="false" customHeight="true" outlineLevel="0" collapsed="false">
      <c r="C104" s="4"/>
      <c r="D104" s="4"/>
    </row>
    <row r="105" customFormat="false" ht="18.7" hidden="false" customHeight="true" outlineLevel="0" collapsed="false">
      <c r="C105" s="4"/>
      <c r="D105" s="4"/>
    </row>
    <row r="106" customFormat="false" ht="18.7" hidden="false" customHeight="true" outlineLevel="0" collapsed="false">
      <c r="C106" s="4"/>
      <c r="D106" s="4"/>
    </row>
    <row r="107" customFormat="false" ht="18.7" hidden="false" customHeight="true" outlineLevel="0" collapsed="false">
      <c r="C107" s="4"/>
      <c r="D107" s="4"/>
    </row>
    <row r="108" customFormat="false" ht="18.7" hidden="false" customHeight="true" outlineLevel="0" collapsed="false">
      <c r="C108" s="4"/>
      <c r="D108" s="4"/>
    </row>
    <row r="109" customFormat="false" ht="18.7" hidden="false" customHeight="true" outlineLevel="0" collapsed="false">
      <c r="C109" s="4"/>
      <c r="D109" s="4"/>
    </row>
    <row r="110" customFormat="false" ht="18.7" hidden="false" customHeight="true" outlineLevel="0" collapsed="false">
      <c r="C110" s="4"/>
      <c r="D110" s="4"/>
    </row>
    <row r="111" customFormat="false" ht="18.7" hidden="false" customHeight="true" outlineLevel="0" collapsed="false">
      <c r="C111" s="4"/>
      <c r="D111" s="4"/>
    </row>
    <row r="112" customFormat="false" ht="18.7" hidden="false" customHeight="true" outlineLevel="0" collapsed="false">
      <c r="C112" s="4"/>
      <c r="D112" s="4"/>
    </row>
    <row r="113" customFormat="false" ht="18.7" hidden="false" customHeight="true" outlineLevel="0" collapsed="false">
      <c r="C113" s="4"/>
      <c r="D113" s="4"/>
    </row>
    <row r="114" customFormat="false" ht="18.7" hidden="false" customHeight="true" outlineLevel="0" collapsed="false">
      <c r="C114" s="4"/>
      <c r="D114" s="4"/>
    </row>
    <row r="115" customFormat="false" ht="18.7" hidden="false" customHeight="true" outlineLevel="0" collapsed="false">
      <c r="C115" s="4"/>
      <c r="D115" s="4"/>
    </row>
    <row r="116" customFormat="false" ht="18.7" hidden="false" customHeight="true" outlineLevel="0" collapsed="false">
      <c r="C116" s="4"/>
      <c r="D116" s="4"/>
    </row>
    <row r="117" customFormat="false" ht="18.7" hidden="false" customHeight="true" outlineLevel="0" collapsed="false">
      <c r="C117" s="4"/>
      <c r="D117" s="4"/>
    </row>
    <row r="118" customFormat="false" ht="18.7" hidden="false" customHeight="true" outlineLevel="0" collapsed="false">
      <c r="C118" s="4"/>
      <c r="D118" s="4"/>
    </row>
    <row r="119" customFormat="false" ht="18.7" hidden="false" customHeight="true" outlineLevel="0" collapsed="false">
      <c r="C119" s="4"/>
      <c r="D119" s="4"/>
    </row>
    <row r="120" customFormat="false" ht="18.7" hidden="false" customHeight="true" outlineLevel="0" collapsed="false">
      <c r="C120" s="4"/>
      <c r="D120" s="4"/>
    </row>
    <row r="121" customFormat="false" ht="18.7" hidden="false" customHeight="true" outlineLevel="0" collapsed="false">
      <c r="C121" s="4"/>
      <c r="D121" s="4"/>
    </row>
    <row r="122" customFormat="false" ht="18.7" hidden="false" customHeight="true" outlineLevel="0" collapsed="false">
      <c r="C122" s="4"/>
      <c r="D122" s="4"/>
    </row>
    <row r="123" customFormat="false" ht="18.7" hidden="false" customHeight="true" outlineLevel="0" collapsed="false">
      <c r="C123" s="4"/>
      <c r="D123" s="4"/>
    </row>
    <row r="124" customFormat="false" ht="18.7" hidden="false" customHeight="true" outlineLevel="0" collapsed="false">
      <c r="C124" s="4"/>
      <c r="D124" s="4"/>
    </row>
    <row r="125" customFormat="false" ht="18.7" hidden="false" customHeight="true" outlineLevel="0" collapsed="false">
      <c r="C125" s="4"/>
      <c r="D125" s="4"/>
    </row>
    <row r="126" customFormat="false" ht="18.7" hidden="false" customHeight="true" outlineLevel="0" collapsed="false">
      <c r="C126" s="4"/>
      <c r="D126" s="4"/>
    </row>
    <row r="127" customFormat="false" ht="18.7" hidden="false" customHeight="true" outlineLevel="0" collapsed="false">
      <c r="C127" s="4"/>
      <c r="D127" s="4"/>
    </row>
    <row r="128" customFormat="false" ht="18.7" hidden="false" customHeight="true" outlineLevel="0" collapsed="false">
      <c r="C128" s="4"/>
      <c r="D128" s="4"/>
    </row>
    <row r="129" customFormat="false" ht="18.7" hidden="false" customHeight="true" outlineLevel="0" collapsed="false">
      <c r="C129" s="4"/>
      <c r="D129" s="4"/>
    </row>
    <row r="130" customFormat="false" ht="18.7" hidden="false" customHeight="true" outlineLevel="0" collapsed="false">
      <c r="C130" s="4"/>
      <c r="D130" s="4"/>
    </row>
    <row r="131" customFormat="false" ht="18.7" hidden="false" customHeight="true" outlineLevel="0" collapsed="false">
      <c r="C131" s="4"/>
      <c r="D131" s="4"/>
    </row>
    <row r="132" customFormat="false" ht="18.7" hidden="false" customHeight="true" outlineLevel="0" collapsed="false">
      <c r="C132" s="4"/>
      <c r="D132" s="4"/>
    </row>
    <row r="133" customFormat="false" ht="18.7" hidden="false" customHeight="true" outlineLevel="0" collapsed="false">
      <c r="C133" s="4"/>
      <c r="D133" s="4"/>
    </row>
    <row r="134" customFormat="false" ht="18.7" hidden="false" customHeight="true" outlineLevel="0" collapsed="false">
      <c r="C134" s="4"/>
      <c r="D134" s="4"/>
    </row>
    <row r="135" customFormat="false" ht="18.7" hidden="false" customHeight="true" outlineLevel="0" collapsed="false">
      <c r="C135" s="4"/>
      <c r="D135" s="4"/>
    </row>
    <row r="136" customFormat="false" ht="18.7" hidden="false" customHeight="true" outlineLevel="0" collapsed="false">
      <c r="C136" s="4"/>
      <c r="D136" s="4"/>
    </row>
    <row r="137" customFormat="false" ht="18.7" hidden="false" customHeight="true" outlineLevel="0" collapsed="false">
      <c r="C137" s="4"/>
      <c r="D137" s="4"/>
    </row>
    <row r="138" customFormat="false" ht="18.7" hidden="false" customHeight="true" outlineLevel="0" collapsed="false">
      <c r="C138" s="4"/>
      <c r="D138" s="4"/>
    </row>
    <row r="139" customFormat="false" ht="18.7" hidden="false" customHeight="true" outlineLevel="0" collapsed="false">
      <c r="C139" s="4"/>
      <c r="D139" s="4"/>
    </row>
    <row r="140" customFormat="false" ht="18.7" hidden="false" customHeight="true" outlineLevel="0" collapsed="false">
      <c r="C140" s="4"/>
      <c r="D140" s="4"/>
    </row>
    <row r="141" customFormat="false" ht="18.7" hidden="false" customHeight="true" outlineLevel="0" collapsed="false">
      <c r="C141" s="4"/>
      <c r="D141" s="4"/>
    </row>
    <row r="142" customFormat="false" ht="18.7" hidden="false" customHeight="true" outlineLevel="0" collapsed="false">
      <c r="C142" s="4"/>
      <c r="D142" s="4"/>
    </row>
    <row r="143" customFormat="false" ht="18.7" hidden="false" customHeight="true" outlineLevel="0" collapsed="false">
      <c r="C143" s="4"/>
      <c r="D143" s="4"/>
    </row>
    <row r="144" customFormat="false" ht="18.7" hidden="false" customHeight="true" outlineLevel="0" collapsed="false">
      <c r="C144" s="4"/>
      <c r="D144" s="4"/>
    </row>
    <row r="145" customFormat="false" ht="18.7" hidden="false" customHeight="true" outlineLevel="0" collapsed="false">
      <c r="C145" s="4"/>
      <c r="D145" s="4"/>
    </row>
    <row r="146" customFormat="false" ht="18.7" hidden="false" customHeight="true" outlineLevel="0" collapsed="false">
      <c r="C146" s="4"/>
      <c r="D146" s="4"/>
    </row>
    <row r="147" customFormat="false" ht="18.7" hidden="false" customHeight="true" outlineLevel="0" collapsed="false">
      <c r="C147" s="4"/>
      <c r="D147" s="4"/>
    </row>
    <row r="148" customFormat="false" ht="18.7" hidden="false" customHeight="true" outlineLevel="0" collapsed="false">
      <c r="C148" s="4"/>
      <c r="D148" s="4"/>
    </row>
    <row r="149" customFormat="false" ht="18.7" hidden="false" customHeight="true" outlineLevel="0" collapsed="false">
      <c r="C149" s="4"/>
      <c r="D149" s="4"/>
    </row>
    <row r="150" customFormat="false" ht="18.7" hidden="false" customHeight="true" outlineLevel="0" collapsed="false">
      <c r="C150" s="4"/>
      <c r="D150" s="4"/>
    </row>
    <row r="151" customFormat="false" ht="18.7" hidden="false" customHeight="true" outlineLevel="0" collapsed="false">
      <c r="C151" s="4"/>
      <c r="D151" s="4"/>
    </row>
    <row r="152" customFormat="false" ht="18.7" hidden="false" customHeight="true" outlineLevel="0" collapsed="false">
      <c r="C152" s="4"/>
      <c r="D152" s="4"/>
    </row>
    <row r="153" customFormat="false" ht="18.7" hidden="false" customHeight="true" outlineLevel="0" collapsed="false">
      <c r="C153" s="4"/>
      <c r="D153" s="4"/>
    </row>
    <row r="154" customFormat="false" ht="18.7" hidden="false" customHeight="true" outlineLevel="0" collapsed="false">
      <c r="C154" s="4"/>
      <c r="D154" s="4"/>
    </row>
    <row r="155" customFormat="false" ht="18.7" hidden="false" customHeight="true" outlineLevel="0" collapsed="false">
      <c r="C155" s="4"/>
      <c r="D155" s="4"/>
    </row>
    <row r="156" customFormat="false" ht="18.7" hidden="false" customHeight="true" outlineLevel="0" collapsed="false">
      <c r="C156" s="4"/>
      <c r="D156" s="4"/>
    </row>
    <row r="157" customFormat="false" ht="18.7" hidden="false" customHeight="true" outlineLevel="0" collapsed="false">
      <c r="C157" s="4"/>
      <c r="D157" s="4"/>
    </row>
    <row r="158" customFormat="false" ht="18.7" hidden="false" customHeight="true" outlineLevel="0" collapsed="false">
      <c r="C158" s="4"/>
      <c r="D158" s="4"/>
    </row>
    <row r="159" customFormat="false" ht="18.7" hidden="false" customHeight="true" outlineLevel="0" collapsed="false">
      <c r="C159" s="4"/>
      <c r="D159" s="4"/>
    </row>
    <row r="160" customFormat="false" ht="18.7" hidden="false" customHeight="true" outlineLevel="0" collapsed="false">
      <c r="C160" s="4"/>
      <c r="D160" s="4"/>
    </row>
    <row r="161" customFormat="false" ht="18.7" hidden="false" customHeight="true" outlineLevel="0" collapsed="false">
      <c r="C161" s="4"/>
      <c r="D161" s="4"/>
    </row>
    <row r="162" customFormat="false" ht="18.7" hidden="false" customHeight="true" outlineLevel="0" collapsed="false">
      <c r="C162" s="4"/>
      <c r="D162" s="4"/>
    </row>
    <row r="163" customFormat="false" ht="18.7" hidden="false" customHeight="true" outlineLevel="0" collapsed="false">
      <c r="C163" s="4"/>
      <c r="D163" s="4"/>
    </row>
    <row r="164" customFormat="false" ht="18.7" hidden="false" customHeight="true" outlineLevel="0" collapsed="false">
      <c r="C164" s="4"/>
      <c r="D164" s="4"/>
    </row>
    <row r="165" customFormat="false" ht="18.7" hidden="false" customHeight="true" outlineLevel="0" collapsed="false">
      <c r="C165" s="4"/>
      <c r="D165" s="4"/>
    </row>
    <row r="166" customFormat="false" ht="18.7" hidden="false" customHeight="true" outlineLevel="0" collapsed="false">
      <c r="C166" s="4"/>
      <c r="D166" s="4"/>
    </row>
    <row r="167" customFormat="false" ht="18.7" hidden="false" customHeight="true" outlineLevel="0" collapsed="false">
      <c r="C167" s="4"/>
      <c r="D167" s="4"/>
    </row>
    <row r="168" customFormat="false" ht="18.7" hidden="false" customHeight="true" outlineLevel="0" collapsed="false">
      <c r="C168" s="4"/>
      <c r="D168" s="4"/>
    </row>
    <row r="169" customFormat="false" ht="18.7" hidden="false" customHeight="true" outlineLevel="0" collapsed="false">
      <c r="C169" s="4"/>
      <c r="D169" s="4"/>
    </row>
    <row r="170" customFormat="false" ht="18.7" hidden="false" customHeight="true" outlineLevel="0" collapsed="false">
      <c r="C170" s="4"/>
      <c r="D170" s="4"/>
    </row>
    <row r="171" customFormat="false" ht="18.7" hidden="false" customHeight="true" outlineLevel="0" collapsed="false">
      <c r="C171" s="4"/>
      <c r="D171" s="4"/>
    </row>
    <row r="172" customFormat="false" ht="18.7" hidden="false" customHeight="true" outlineLevel="0" collapsed="false">
      <c r="C172" s="4"/>
      <c r="D172" s="4"/>
    </row>
    <row r="173" customFormat="false" ht="18.7" hidden="false" customHeight="true" outlineLevel="0" collapsed="false">
      <c r="C173" s="4"/>
      <c r="D173" s="4"/>
    </row>
    <row r="174" customFormat="false" ht="18.7" hidden="false" customHeight="true" outlineLevel="0" collapsed="false">
      <c r="C174" s="4"/>
      <c r="D174" s="4"/>
    </row>
    <row r="175" customFormat="false" ht="18.7" hidden="false" customHeight="true" outlineLevel="0" collapsed="false">
      <c r="C175" s="4"/>
      <c r="D175" s="4"/>
    </row>
    <row r="176" customFormat="false" ht="18.7" hidden="false" customHeight="true" outlineLevel="0" collapsed="false">
      <c r="C176" s="4"/>
      <c r="D176" s="4"/>
    </row>
    <row r="177" customFormat="false" ht="18.7" hidden="false" customHeight="true" outlineLevel="0" collapsed="false">
      <c r="C177" s="4"/>
      <c r="D177" s="4"/>
    </row>
    <row r="178" customFormat="false" ht="18.7" hidden="false" customHeight="true" outlineLevel="0" collapsed="false">
      <c r="C178" s="4"/>
      <c r="D178" s="4"/>
    </row>
    <row r="179" customFormat="false" ht="18.7" hidden="false" customHeight="true" outlineLevel="0" collapsed="false">
      <c r="C179" s="4"/>
      <c r="D179" s="4"/>
    </row>
    <row r="180" customFormat="false" ht="18.7" hidden="false" customHeight="true" outlineLevel="0" collapsed="false">
      <c r="C180" s="4"/>
      <c r="D180" s="4"/>
    </row>
    <row r="181" customFormat="false" ht="18.7" hidden="false" customHeight="true" outlineLevel="0" collapsed="false">
      <c r="C181" s="4"/>
      <c r="D181" s="4"/>
    </row>
    <row r="182" customFormat="false" ht="18.7" hidden="false" customHeight="true" outlineLevel="0" collapsed="false">
      <c r="C182" s="4"/>
      <c r="D182" s="4"/>
    </row>
    <row r="183" customFormat="false" ht="18.7" hidden="false" customHeight="true" outlineLevel="0" collapsed="false">
      <c r="C183" s="4"/>
      <c r="D183" s="4"/>
    </row>
    <row r="184" customFormat="false" ht="18.7" hidden="false" customHeight="true" outlineLevel="0" collapsed="false">
      <c r="C184" s="4"/>
      <c r="D184" s="4"/>
    </row>
    <row r="185" customFormat="false" ht="18.7" hidden="false" customHeight="true" outlineLevel="0" collapsed="false">
      <c r="C185" s="4"/>
      <c r="D185" s="4"/>
    </row>
    <row r="186" customFormat="false" ht="18.7" hidden="false" customHeight="true" outlineLevel="0" collapsed="false">
      <c r="C186" s="4"/>
      <c r="D186" s="4"/>
    </row>
    <row r="187" customFormat="false" ht="18.7" hidden="false" customHeight="true" outlineLevel="0" collapsed="false">
      <c r="C187" s="4"/>
      <c r="D187" s="4"/>
    </row>
    <row r="188" customFormat="false" ht="18.7" hidden="false" customHeight="true" outlineLevel="0" collapsed="false">
      <c r="C188" s="4"/>
      <c r="D188" s="4"/>
    </row>
    <row r="189" customFormat="false" ht="18.7" hidden="false" customHeight="true" outlineLevel="0" collapsed="false">
      <c r="C189" s="4"/>
      <c r="D189" s="4"/>
    </row>
    <row r="190" customFormat="false" ht="18.7" hidden="false" customHeight="true" outlineLevel="0" collapsed="false">
      <c r="C190" s="4"/>
      <c r="D190" s="4"/>
    </row>
    <row r="191" customFormat="false" ht="18.7" hidden="false" customHeight="true" outlineLevel="0" collapsed="false">
      <c r="C191" s="4"/>
      <c r="D191" s="4"/>
    </row>
    <row r="192" customFormat="false" ht="18.7" hidden="false" customHeight="true" outlineLevel="0" collapsed="false">
      <c r="C192" s="4"/>
      <c r="D192" s="4"/>
    </row>
    <row r="193" customFormat="false" ht="18.7" hidden="false" customHeight="true" outlineLevel="0" collapsed="false">
      <c r="C193" s="4"/>
      <c r="D193" s="4"/>
    </row>
    <row r="194" customFormat="false" ht="18.7" hidden="false" customHeight="true" outlineLevel="0" collapsed="false">
      <c r="C194" s="4"/>
      <c r="D194" s="4"/>
    </row>
    <row r="195" customFormat="false" ht="18.7" hidden="false" customHeight="true" outlineLevel="0" collapsed="false">
      <c r="C195" s="4"/>
      <c r="D195" s="4"/>
    </row>
    <row r="196" customFormat="false" ht="18.7" hidden="false" customHeight="true" outlineLevel="0" collapsed="false">
      <c r="C196" s="4"/>
      <c r="D196" s="4"/>
    </row>
    <row r="197" customFormat="false" ht="18.7" hidden="false" customHeight="true" outlineLevel="0" collapsed="false">
      <c r="C197" s="4"/>
      <c r="D197" s="4"/>
    </row>
    <row r="198" customFormat="false" ht="18.7" hidden="false" customHeight="true" outlineLevel="0" collapsed="false">
      <c r="C198" s="4"/>
      <c r="D198" s="4"/>
    </row>
    <row r="199" customFormat="false" ht="18.7" hidden="false" customHeight="true" outlineLevel="0" collapsed="false">
      <c r="C199" s="4"/>
      <c r="D199" s="4"/>
    </row>
    <row r="200" customFormat="false" ht="18.7" hidden="false" customHeight="true" outlineLevel="0" collapsed="false">
      <c r="C200" s="4"/>
      <c r="D200" s="4"/>
    </row>
    <row r="201" customFormat="false" ht="18.7" hidden="false" customHeight="true" outlineLevel="0" collapsed="false">
      <c r="C201" s="4"/>
      <c r="D201" s="4"/>
    </row>
    <row r="202" customFormat="false" ht="18.7" hidden="false" customHeight="true" outlineLevel="0" collapsed="false">
      <c r="C202" s="4"/>
      <c r="D202" s="4"/>
    </row>
    <row r="203" customFormat="false" ht="18.7" hidden="false" customHeight="true" outlineLevel="0" collapsed="false">
      <c r="C203" s="4"/>
      <c r="D203" s="4"/>
    </row>
    <row r="204" customFormat="false" ht="18.7" hidden="false" customHeight="true" outlineLevel="0" collapsed="false">
      <c r="C204" s="4"/>
      <c r="D204" s="4"/>
    </row>
    <row r="205" customFormat="false" ht="18.7" hidden="false" customHeight="true" outlineLevel="0" collapsed="false">
      <c r="C205" s="4"/>
      <c r="D205" s="4"/>
    </row>
    <row r="206" customFormat="false" ht="18.7" hidden="false" customHeight="true" outlineLevel="0" collapsed="false">
      <c r="C206" s="4"/>
      <c r="D206" s="4"/>
    </row>
    <row r="207" customFormat="false" ht="18.7" hidden="false" customHeight="true" outlineLevel="0" collapsed="false">
      <c r="C207" s="4"/>
      <c r="D207" s="4"/>
    </row>
    <row r="208" customFormat="false" ht="18.7" hidden="false" customHeight="true" outlineLevel="0" collapsed="false">
      <c r="C208" s="4"/>
      <c r="D208" s="4"/>
    </row>
    <row r="209" customFormat="false" ht="18.7" hidden="false" customHeight="true" outlineLevel="0" collapsed="false">
      <c r="C209" s="4"/>
      <c r="D209" s="4"/>
    </row>
    <row r="210" customFormat="false" ht="18.7" hidden="false" customHeight="true" outlineLevel="0" collapsed="false">
      <c r="C210" s="4"/>
      <c r="D210" s="4"/>
    </row>
    <row r="211" customFormat="false" ht="18.7" hidden="false" customHeight="true" outlineLevel="0" collapsed="false">
      <c r="C211" s="4"/>
      <c r="D211" s="4"/>
    </row>
    <row r="212" customFormat="false" ht="18.7" hidden="false" customHeight="true" outlineLevel="0" collapsed="false">
      <c r="C212" s="4"/>
      <c r="D212" s="4"/>
    </row>
    <row r="213" customFormat="false" ht="18.7" hidden="false" customHeight="true" outlineLevel="0" collapsed="false">
      <c r="C213" s="4"/>
      <c r="D213" s="4"/>
    </row>
    <row r="214" customFormat="false" ht="18.7" hidden="false" customHeight="true" outlineLevel="0" collapsed="false">
      <c r="C214" s="4"/>
      <c r="D214" s="4"/>
    </row>
    <row r="215" customFormat="false" ht="18.7" hidden="false" customHeight="true" outlineLevel="0" collapsed="false">
      <c r="C215" s="4"/>
      <c r="D215" s="4"/>
    </row>
    <row r="216" customFormat="false" ht="18.7" hidden="false" customHeight="true" outlineLevel="0" collapsed="false">
      <c r="C216" s="4"/>
      <c r="D216" s="4"/>
    </row>
    <row r="217" customFormat="false" ht="18.7" hidden="false" customHeight="true" outlineLevel="0" collapsed="false">
      <c r="C217" s="4"/>
      <c r="D217" s="4"/>
    </row>
    <row r="218" customFormat="false" ht="18.7" hidden="false" customHeight="true" outlineLevel="0" collapsed="false">
      <c r="C218" s="4"/>
      <c r="D218" s="4"/>
    </row>
    <row r="219" customFormat="false" ht="18.7" hidden="false" customHeight="true" outlineLevel="0" collapsed="false">
      <c r="C219" s="4"/>
      <c r="D219" s="4"/>
    </row>
    <row r="220" customFormat="false" ht="18.7" hidden="false" customHeight="true" outlineLevel="0" collapsed="false">
      <c r="C220" s="4"/>
      <c r="D220" s="4"/>
    </row>
    <row r="221" customFormat="false" ht="18.7" hidden="false" customHeight="true" outlineLevel="0" collapsed="false">
      <c r="C221" s="4"/>
      <c r="D221" s="4"/>
    </row>
    <row r="222" customFormat="false" ht="18.7" hidden="false" customHeight="true" outlineLevel="0" collapsed="false">
      <c r="C222" s="4"/>
      <c r="D222" s="4"/>
    </row>
    <row r="223" customFormat="false" ht="18.7" hidden="false" customHeight="true" outlineLevel="0" collapsed="false">
      <c r="C223" s="4"/>
      <c r="D223" s="4"/>
    </row>
    <row r="224" customFormat="false" ht="18.7" hidden="false" customHeight="true" outlineLevel="0" collapsed="false">
      <c r="C224" s="4"/>
      <c r="D224" s="4"/>
    </row>
    <row r="225" customFormat="false" ht="18.7" hidden="false" customHeight="true" outlineLevel="0" collapsed="false">
      <c r="C225" s="4"/>
      <c r="D225" s="4"/>
    </row>
    <row r="226" customFormat="false" ht="18.7" hidden="false" customHeight="true" outlineLevel="0" collapsed="false">
      <c r="C226" s="4"/>
      <c r="D226" s="4"/>
    </row>
    <row r="227" customFormat="false" ht="18.7" hidden="false" customHeight="true" outlineLevel="0" collapsed="false">
      <c r="C227" s="4"/>
      <c r="D227" s="4"/>
    </row>
    <row r="228" customFormat="false" ht="18.7" hidden="false" customHeight="true" outlineLevel="0" collapsed="false">
      <c r="C228" s="4"/>
      <c r="D228" s="4"/>
    </row>
    <row r="229" customFormat="false" ht="18.7" hidden="false" customHeight="true" outlineLevel="0" collapsed="false">
      <c r="C229" s="4"/>
      <c r="D229" s="4"/>
    </row>
    <row r="230" customFormat="false" ht="18.7" hidden="false" customHeight="true" outlineLevel="0" collapsed="false">
      <c r="C230" s="4"/>
      <c r="D230" s="4"/>
    </row>
    <row r="231" customFormat="false" ht="18.7" hidden="false" customHeight="true" outlineLevel="0" collapsed="false">
      <c r="C231" s="4"/>
      <c r="D231" s="4"/>
    </row>
    <row r="232" customFormat="false" ht="18.7" hidden="false" customHeight="true" outlineLevel="0" collapsed="false">
      <c r="C232" s="4"/>
      <c r="D232" s="4"/>
    </row>
    <row r="233" customFormat="false" ht="18.7" hidden="false" customHeight="true" outlineLevel="0" collapsed="false">
      <c r="C233" s="4"/>
      <c r="D233" s="4"/>
    </row>
    <row r="234" customFormat="false" ht="18.7" hidden="false" customHeight="true" outlineLevel="0" collapsed="false">
      <c r="C234" s="4"/>
      <c r="D234" s="4"/>
    </row>
    <row r="235" customFormat="false" ht="18.7" hidden="false" customHeight="true" outlineLevel="0" collapsed="false">
      <c r="C235" s="4"/>
      <c r="D235" s="4"/>
    </row>
    <row r="236" customFormat="false" ht="18.7" hidden="false" customHeight="true" outlineLevel="0" collapsed="false">
      <c r="C236" s="4"/>
      <c r="D236" s="4"/>
    </row>
    <row r="237" customFormat="false" ht="18.7" hidden="false" customHeight="true" outlineLevel="0" collapsed="false">
      <c r="C237" s="4"/>
      <c r="D237" s="4"/>
    </row>
    <row r="238" customFormat="false" ht="18.7" hidden="false" customHeight="true" outlineLevel="0" collapsed="false">
      <c r="C238" s="4"/>
      <c r="D238" s="4"/>
    </row>
    <row r="239" customFormat="false" ht="18.7" hidden="false" customHeight="true" outlineLevel="0" collapsed="false">
      <c r="C239" s="4"/>
      <c r="D239" s="4"/>
    </row>
    <row r="240" customFormat="false" ht="18.7" hidden="false" customHeight="true" outlineLevel="0" collapsed="false">
      <c r="C240" s="4"/>
      <c r="D240" s="4"/>
    </row>
    <row r="241" customFormat="false" ht="18.7" hidden="false" customHeight="true" outlineLevel="0" collapsed="false">
      <c r="C241" s="4"/>
      <c r="D241" s="4"/>
    </row>
    <row r="242" customFormat="false" ht="18.7" hidden="false" customHeight="true" outlineLevel="0" collapsed="false">
      <c r="C242" s="4"/>
      <c r="D242" s="4"/>
    </row>
    <row r="243" customFormat="false" ht="18.7" hidden="false" customHeight="true" outlineLevel="0" collapsed="false">
      <c r="C243" s="4"/>
      <c r="D243" s="4"/>
    </row>
    <row r="244" customFormat="false" ht="18.7" hidden="false" customHeight="true" outlineLevel="0" collapsed="false">
      <c r="C244" s="4"/>
      <c r="D244" s="4"/>
    </row>
    <row r="245" customFormat="false" ht="18.7" hidden="false" customHeight="true" outlineLevel="0" collapsed="false">
      <c r="C245" s="4"/>
      <c r="D245" s="4"/>
    </row>
    <row r="246" customFormat="false" ht="18.7" hidden="false" customHeight="true" outlineLevel="0" collapsed="false">
      <c r="C246" s="4"/>
      <c r="D246" s="4"/>
    </row>
    <row r="247" customFormat="false" ht="18.7" hidden="false" customHeight="true" outlineLevel="0" collapsed="false">
      <c r="C247" s="4"/>
      <c r="D247" s="4"/>
    </row>
    <row r="248" customFormat="false" ht="18.7" hidden="false" customHeight="true" outlineLevel="0" collapsed="false">
      <c r="C248" s="4"/>
      <c r="D248" s="4"/>
    </row>
    <row r="249" customFormat="false" ht="18.7" hidden="false" customHeight="true" outlineLevel="0" collapsed="false">
      <c r="C249" s="4"/>
      <c r="D249" s="4"/>
    </row>
    <row r="250" customFormat="false" ht="18.7" hidden="false" customHeight="true" outlineLevel="0" collapsed="false">
      <c r="C250" s="4"/>
      <c r="D250" s="4"/>
    </row>
    <row r="251" customFormat="false" ht="18.7" hidden="false" customHeight="true" outlineLevel="0" collapsed="false">
      <c r="C251" s="4"/>
      <c r="D251" s="4"/>
    </row>
    <row r="252" customFormat="false" ht="18.7" hidden="false" customHeight="true" outlineLevel="0" collapsed="false">
      <c r="C252" s="4"/>
      <c r="D252" s="4"/>
    </row>
    <row r="253" customFormat="false" ht="18.7" hidden="false" customHeight="true" outlineLevel="0" collapsed="false">
      <c r="C253" s="4"/>
      <c r="D253" s="4"/>
    </row>
    <row r="254" customFormat="false" ht="18.7" hidden="false" customHeight="true" outlineLevel="0" collapsed="false">
      <c r="C254" s="4"/>
      <c r="D254" s="4"/>
    </row>
    <row r="255" customFormat="false" ht="18.7" hidden="false" customHeight="true" outlineLevel="0" collapsed="false">
      <c r="C255" s="4"/>
      <c r="D255" s="4"/>
    </row>
    <row r="256" customFormat="false" ht="18.7" hidden="false" customHeight="true" outlineLevel="0" collapsed="false">
      <c r="C256" s="4"/>
      <c r="D256" s="4"/>
    </row>
    <row r="257" customFormat="false" ht="18.7" hidden="false" customHeight="true" outlineLevel="0" collapsed="false">
      <c r="C257" s="4"/>
      <c r="D257" s="4"/>
    </row>
    <row r="258" customFormat="false" ht="18.7" hidden="false" customHeight="true" outlineLevel="0" collapsed="false">
      <c r="C258" s="4"/>
      <c r="D258" s="4"/>
    </row>
    <row r="259" customFormat="false" ht="18.7" hidden="false" customHeight="true" outlineLevel="0" collapsed="false">
      <c r="C259" s="4"/>
      <c r="D259" s="4"/>
    </row>
    <row r="260" customFormat="false" ht="18.7" hidden="false" customHeight="true" outlineLevel="0" collapsed="false">
      <c r="C260" s="4"/>
      <c r="D260" s="4"/>
    </row>
    <row r="261" customFormat="false" ht="18.7" hidden="false" customHeight="true" outlineLevel="0" collapsed="false">
      <c r="C261" s="4"/>
      <c r="D261" s="4"/>
    </row>
    <row r="262" customFormat="false" ht="18.7" hidden="false" customHeight="true" outlineLevel="0" collapsed="false">
      <c r="C262" s="4"/>
      <c r="D262" s="4"/>
    </row>
    <row r="263" customFormat="false" ht="18.7" hidden="false" customHeight="true" outlineLevel="0" collapsed="false">
      <c r="C263" s="4"/>
      <c r="D263" s="4"/>
    </row>
    <row r="264" customFormat="false" ht="18.7" hidden="false" customHeight="true" outlineLevel="0" collapsed="false">
      <c r="C264" s="4"/>
      <c r="D264" s="4"/>
    </row>
    <row r="265" customFormat="false" ht="18.7" hidden="false" customHeight="true" outlineLevel="0" collapsed="false">
      <c r="C265" s="4"/>
      <c r="D265" s="4"/>
    </row>
    <row r="266" customFormat="false" ht="18.7" hidden="false" customHeight="true" outlineLevel="0" collapsed="false">
      <c r="C266" s="4"/>
      <c r="D266" s="4"/>
    </row>
    <row r="267" customFormat="false" ht="18.7" hidden="false" customHeight="true" outlineLevel="0" collapsed="false">
      <c r="C267" s="4"/>
      <c r="D267" s="4"/>
    </row>
    <row r="268" customFormat="false" ht="18.7" hidden="false" customHeight="true" outlineLevel="0" collapsed="false">
      <c r="C268" s="4"/>
      <c r="D268" s="4"/>
    </row>
    <row r="269" customFormat="false" ht="18.7" hidden="false" customHeight="true" outlineLevel="0" collapsed="false">
      <c r="C269" s="4"/>
      <c r="D269" s="4"/>
    </row>
    <row r="270" customFormat="false" ht="18.7" hidden="false" customHeight="true" outlineLevel="0" collapsed="false">
      <c r="C270" s="4"/>
      <c r="D270" s="4"/>
    </row>
    <row r="271" customFormat="false" ht="18.7" hidden="false" customHeight="true" outlineLevel="0" collapsed="false">
      <c r="C271" s="4"/>
      <c r="D271" s="4"/>
    </row>
    <row r="272" customFormat="false" ht="18.7" hidden="false" customHeight="true" outlineLevel="0" collapsed="false">
      <c r="C272" s="4"/>
      <c r="D272" s="4"/>
    </row>
    <row r="273" customFormat="false" ht="18.7" hidden="false" customHeight="true" outlineLevel="0" collapsed="false">
      <c r="C273" s="4"/>
      <c r="D273" s="4"/>
    </row>
    <row r="274" customFormat="false" ht="18.7" hidden="false" customHeight="true" outlineLevel="0" collapsed="false">
      <c r="C274" s="4"/>
      <c r="D274" s="4"/>
    </row>
    <row r="275" customFormat="false" ht="18.7" hidden="false" customHeight="true" outlineLevel="0" collapsed="false">
      <c r="C275" s="4"/>
      <c r="D275" s="4"/>
    </row>
    <row r="276" customFormat="false" ht="18.7" hidden="false" customHeight="true" outlineLevel="0" collapsed="false">
      <c r="C276" s="4"/>
      <c r="D276" s="4"/>
    </row>
    <row r="277" customFormat="false" ht="18.7" hidden="false" customHeight="true" outlineLevel="0" collapsed="false">
      <c r="C277" s="4"/>
      <c r="D277" s="4"/>
    </row>
    <row r="278" customFormat="false" ht="18.7" hidden="false" customHeight="true" outlineLevel="0" collapsed="false">
      <c r="C278" s="4"/>
      <c r="D278" s="4"/>
    </row>
    <row r="279" customFormat="false" ht="18.7" hidden="false" customHeight="true" outlineLevel="0" collapsed="false">
      <c r="C279" s="4"/>
      <c r="D279" s="4"/>
    </row>
    <row r="280" customFormat="false" ht="18.7" hidden="false" customHeight="true" outlineLevel="0" collapsed="false">
      <c r="C280" s="4"/>
      <c r="D280" s="4"/>
    </row>
    <row r="281" customFormat="false" ht="18.7" hidden="false" customHeight="true" outlineLevel="0" collapsed="false">
      <c r="C281" s="4"/>
      <c r="D281" s="4"/>
    </row>
    <row r="282" customFormat="false" ht="18.7" hidden="false" customHeight="true" outlineLevel="0" collapsed="false">
      <c r="C282" s="4"/>
      <c r="D282" s="4"/>
    </row>
    <row r="283" customFormat="false" ht="18.7" hidden="false" customHeight="true" outlineLevel="0" collapsed="false">
      <c r="C283" s="4"/>
      <c r="D283" s="4"/>
    </row>
    <row r="284" customFormat="false" ht="18.7" hidden="false" customHeight="true" outlineLevel="0" collapsed="false">
      <c r="C284" s="4"/>
      <c r="D284" s="4"/>
    </row>
    <row r="285" customFormat="false" ht="18.7" hidden="false" customHeight="true" outlineLevel="0" collapsed="false">
      <c r="C285" s="4"/>
      <c r="D285" s="4"/>
    </row>
    <row r="286" customFormat="false" ht="18.7" hidden="false" customHeight="true" outlineLevel="0" collapsed="false">
      <c r="C286" s="4"/>
      <c r="D286" s="4"/>
    </row>
    <row r="287" customFormat="false" ht="18.7" hidden="false" customHeight="true" outlineLevel="0" collapsed="false">
      <c r="C287" s="4"/>
      <c r="D287" s="4"/>
    </row>
    <row r="288" customFormat="false" ht="18.7" hidden="false" customHeight="true" outlineLevel="0" collapsed="false">
      <c r="C288" s="4"/>
      <c r="D288" s="4"/>
    </row>
    <row r="289" customFormat="false" ht="18.7" hidden="false" customHeight="true" outlineLevel="0" collapsed="false">
      <c r="C289" s="4"/>
      <c r="D289" s="4"/>
    </row>
    <row r="290" customFormat="false" ht="18.7" hidden="false" customHeight="true" outlineLevel="0" collapsed="false">
      <c r="C290" s="4"/>
      <c r="D290" s="4"/>
    </row>
    <row r="291" customFormat="false" ht="18.7" hidden="false" customHeight="true" outlineLevel="0" collapsed="false">
      <c r="C291" s="4"/>
      <c r="D291" s="4"/>
    </row>
    <row r="292" customFormat="false" ht="18.7" hidden="false" customHeight="true" outlineLevel="0" collapsed="false">
      <c r="C292" s="4"/>
      <c r="D292" s="4"/>
    </row>
    <row r="293" customFormat="false" ht="18.7" hidden="false" customHeight="true" outlineLevel="0" collapsed="false">
      <c r="C293" s="4"/>
      <c r="D293" s="4"/>
    </row>
    <row r="294" customFormat="false" ht="18.7" hidden="false" customHeight="true" outlineLevel="0" collapsed="false">
      <c r="C294" s="4"/>
      <c r="D294" s="4"/>
    </row>
    <row r="295" customFormat="false" ht="18.7" hidden="false" customHeight="true" outlineLevel="0" collapsed="false">
      <c r="C295" s="4"/>
      <c r="D295" s="4"/>
    </row>
    <row r="296" customFormat="false" ht="18.7" hidden="false" customHeight="true" outlineLevel="0" collapsed="false">
      <c r="C296" s="4"/>
      <c r="D296" s="4"/>
    </row>
    <row r="297" customFormat="false" ht="18.7" hidden="false" customHeight="true" outlineLevel="0" collapsed="false">
      <c r="C297" s="4"/>
      <c r="D297" s="4"/>
    </row>
    <row r="298" customFormat="false" ht="18.7" hidden="false" customHeight="true" outlineLevel="0" collapsed="false">
      <c r="C298" s="4"/>
      <c r="D298" s="4"/>
    </row>
    <row r="299" customFormat="false" ht="18.7" hidden="false" customHeight="true" outlineLevel="0" collapsed="false">
      <c r="C299" s="4"/>
      <c r="D299" s="4"/>
    </row>
    <row r="300" customFormat="false" ht="18.7" hidden="false" customHeight="true" outlineLevel="0" collapsed="false">
      <c r="C300" s="4"/>
      <c r="D300" s="4"/>
    </row>
    <row r="301" customFormat="false" ht="18.7" hidden="false" customHeight="true" outlineLevel="0" collapsed="false">
      <c r="C301" s="4"/>
      <c r="D301" s="4"/>
    </row>
    <row r="302" customFormat="false" ht="18.7" hidden="false" customHeight="true" outlineLevel="0" collapsed="false">
      <c r="C302" s="4"/>
      <c r="D302" s="4"/>
    </row>
    <row r="303" customFormat="false" ht="18.7" hidden="false" customHeight="true" outlineLevel="0" collapsed="false">
      <c r="C303" s="4"/>
      <c r="D303" s="4"/>
    </row>
    <row r="304" customFormat="false" ht="18.7" hidden="false" customHeight="true" outlineLevel="0" collapsed="false">
      <c r="C304" s="4"/>
      <c r="D304" s="4"/>
    </row>
    <row r="305" customFormat="false" ht="18.7" hidden="false" customHeight="true" outlineLevel="0" collapsed="false">
      <c r="C305" s="4"/>
      <c r="D305" s="4"/>
    </row>
    <row r="306" customFormat="false" ht="18.7" hidden="false" customHeight="true" outlineLevel="0" collapsed="false">
      <c r="C306" s="4"/>
      <c r="D306" s="4"/>
    </row>
    <row r="307" customFormat="false" ht="18.7" hidden="false" customHeight="true" outlineLevel="0" collapsed="false">
      <c r="C307" s="4"/>
      <c r="D307" s="4"/>
    </row>
    <row r="308" customFormat="false" ht="18.7" hidden="false" customHeight="true" outlineLevel="0" collapsed="false">
      <c r="C308" s="4"/>
      <c r="D308" s="4"/>
    </row>
    <row r="309" customFormat="false" ht="18.7" hidden="false" customHeight="true" outlineLevel="0" collapsed="false">
      <c r="C309" s="4"/>
      <c r="D309" s="4"/>
    </row>
    <row r="310" customFormat="false" ht="18.7" hidden="false" customHeight="true" outlineLevel="0" collapsed="false">
      <c r="C310" s="4"/>
      <c r="D310" s="4"/>
    </row>
    <row r="311" customFormat="false" ht="18.7" hidden="false" customHeight="true" outlineLevel="0" collapsed="false">
      <c r="C311" s="4"/>
      <c r="D311" s="4"/>
    </row>
    <row r="312" customFormat="false" ht="18.7" hidden="false" customHeight="true" outlineLevel="0" collapsed="false">
      <c r="C312" s="4"/>
      <c r="D312" s="4"/>
    </row>
    <row r="313" customFormat="false" ht="18.7" hidden="false" customHeight="true" outlineLevel="0" collapsed="false">
      <c r="C313" s="4"/>
      <c r="D313" s="4"/>
    </row>
    <row r="314" customFormat="false" ht="18.7" hidden="false" customHeight="true" outlineLevel="0" collapsed="false">
      <c r="C314" s="4"/>
      <c r="D314" s="4"/>
    </row>
    <row r="315" customFormat="false" ht="18.7" hidden="false" customHeight="true" outlineLevel="0" collapsed="false">
      <c r="C315" s="4"/>
      <c r="D315" s="4"/>
    </row>
    <row r="316" customFormat="false" ht="18.7" hidden="false" customHeight="true" outlineLevel="0" collapsed="false">
      <c r="C316" s="4"/>
      <c r="D316" s="4"/>
    </row>
    <row r="317" customFormat="false" ht="18.7" hidden="false" customHeight="true" outlineLevel="0" collapsed="false">
      <c r="C317" s="4"/>
      <c r="D317" s="4"/>
    </row>
    <row r="318" customFormat="false" ht="18.7" hidden="false" customHeight="true" outlineLevel="0" collapsed="false">
      <c r="C318" s="4"/>
      <c r="D318" s="4"/>
    </row>
    <row r="319" customFormat="false" ht="18.7" hidden="false" customHeight="true" outlineLevel="0" collapsed="false">
      <c r="C319" s="4"/>
      <c r="D319" s="4"/>
    </row>
    <row r="320" customFormat="false" ht="18.7" hidden="false" customHeight="true" outlineLevel="0" collapsed="false">
      <c r="C320" s="4"/>
      <c r="D320" s="4"/>
    </row>
    <row r="321" customFormat="false" ht="18.7" hidden="false" customHeight="true" outlineLevel="0" collapsed="false">
      <c r="C321" s="4"/>
      <c r="D321" s="4"/>
    </row>
    <row r="322" customFormat="false" ht="18.7" hidden="false" customHeight="true" outlineLevel="0" collapsed="false">
      <c r="C322" s="4"/>
      <c r="D322" s="4"/>
    </row>
    <row r="323" customFormat="false" ht="18.7" hidden="false" customHeight="true" outlineLevel="0" collapsed="false">
      <c r="C323" s="4"/>
      <c r="D323" s="4"/>
    </row>
    <row r="324" customFormat="false" ht="18.7" hidden="false" customHeight="true" outlineLevel="0" collapsed="false">
      <c r="C324" s="4"/>
      <c r="D324" s="4"/>
    </row>
    <row r="325" customFormat="false" ht="18.7" hidden="false" customHeight="true" outlineLevel="0" collapsed="false">
      <c r="C325" s="4"/>
      <c r="D325" s="4"/>
    </row>
    <row r="326" customFormat="false" ht="18.7" hidden="false" customHeight="true" outlineLevel="0" collapsed="false">
      <c r="C326" s="4"/>
      <c r="D326" s="4"/>
    </row>
    <row r="327" customFormat="false" ht="18.7" hidden="false" customHeight="true" outlineLevel="0" collapsed="false">
      <c r="C327" s="4"/>
      <c r="D327" s="4"/>
    </row>
    <row r="328" customFormat="false" ht="18.7" hidden="false" customHeight="true" outlineLevel="0" collapsed="false">
      <c r="C328" s="4"/>
      <c r="D328" s="4"/>
    </row>
    <row r="329" customFormat="false" ht="18.7" hidden="false" customHeight="true" outlineLevel="0" collapsed="false">
      <c r="C329" s="4"/>
      <c r="D329" s="4"/>
    </row>
    <row r="330" customFormat="false" ht="18.7" hidden="false" customHeight="true" outlineLevel="0" collapsed="false">
      <c r="C330" s="4"/>
      <c r="D330" s="4"/>
    </row>
    <row r="331" customFormat="false" ht="18.7" hidden="false" customHeight="true" outlineLevel="0" collapsed="false">
      <c r="C331" s="4"/>
      <c r="D331" s="4"/>
    </row>
    <row r="332" customFormat="false" ht="18.7" hidden="false" customHeight="true" outlineLevel="0" collapsed="false">
      <c r="C332" s="4"/>
      <c r="D332" s="4"/>
    </row>
    <row r="333" customFormat="false" ht="18.7" hidden="false" customHeight="true" outlineLevel="0" collapsed="false">
      <c r="C333" s="4"/>
      <c r="D333" s="4"/>
    </row>
    <row r="334" customFormat="false" ht="18.7" hidden="false" customHeight="true" outlineLevel="0" collapsed="false">
      <c r="C334" s="4"/>
      <c r="D334" s="4"/>
    </row>
    <row r="335" customFormat="false" ht="18.7" hidden="false" customHeight="true" outlineLevel="0" collapsed="false">
      <c r="C335" s="4"/>
      <c r="D335" s="4"/>
    </row>
    <row r="336" customFormat="false" ht="18.7" hidden="false" customHeight="true" outlineLevel="0" collapsed="false">
      <c r="C336" s="4"/>
      <c r="D336" s="4"/>
    </row>
    <row r="337" customFormat="false" ht="18.7" hidden="false" customHeight="true" outlineLevel="0" collapsed="false">
      <c r="C337" s="4"/>
      <c r="D337" s="4"/>
    </row>
    <row r="338" customFormat="false" ht="18.7" hidden="false" customHeight="true" outlineLevel="0" collapsed="false">
      <c r="C338" s="4"/>
      <c r="D338" s="4"/>
    </row>
    <row r="339" customFormat="false" ht="18.7" hidden="false" customHeight="true" outlineLevel="0" collapsed="false">
      <c r="C339" s="4"/>
      <c r="D339" s="4"/>
    </row>
    <row r="340" customFormat="false" ht="18.7" hidden="false" customHeight="true" outlineLevel="0" collapsed="false">
      <c r="C340" s="4"/>
      <c r="D340" s="4"/>
    </row>
    <row r="341" customFormat="false" ht="18.7" hidden="false" customHeight="true" outlineLevel="0" collapsed="false">
      <c r="C341" s="4"/>
      <c r="D341" s="4"/>
    </row>
    <row r="342" customFormat="false" ht="18.7" hidden="false" customHeight="true" outlineLevel="0" collapsed="false">
      <c r="C342" s="4"/>
      <c r="D342" s="4"/>
    </row>
    <row r="343" customFormat="false" ht="18.7" hidden="false" customHeight="true" outlineLevel="0" collapsed="false">
      <c r="C343" s="4"/>
      <c r="D343" s="4"/>
    </row>
    <row r="344" customFormat="false" ht="18.7" hidden="false" customHeight="true" outlineLevel="0" collapsed="false">
      <c r="C344" s="4"/>
      <c r="D344" s="4"/>
    </row>
    <row r="345" customFormat="false" ht="18.7" hidden="false" customHeight="true" outlineLevel="0" collapsed="false">
      <c r="C345" s="4"/>
      <c r="D345" s="4"/>
    </row>
    <row r="346" customFormat="false" ht="18.7" hidden="false" customHeight="true" outlineLevel="0" collapsed="false">
      <c r="C346" s="4"/>
      <c r="D346" s="4"/>
    </row>
    <row r="347" customFormat="false" ht="18.7" hidden="false" customHeight="true" outlineLevel="0" collapsed="false">
      <c r="C347" s="4"/>
      <c r="D347" s="4"/>
    </row>
    <row r="348" customFormat="false" ht="18.7" hidden="false" customHeight="true" outlineLevel="0" collapsed="false">
      <c r="C348" s="4"/>
      <c r="D348" s="4"/>
    </row>
    <row r="349" customFormat="false" ht="18.7" hidden="false" customHeight="true" outlineLevel="0" collapsed="false">
      <c r="C349" s="4"/>
      <c r="D349" s="4"/>
    </row>
    <row r="350" customFormat="false" ht="18.7" hidden="false" customHeight="true" outlineLevel="0" collapsed="false">
      <c r="C350" s="4"/>
      <c r="D350" s="4"/>
    </row>
    <row r="351" customFormat="false" ht="18.7" hidden="false" customHeight="true" outlineLevel="0" collapsed="false">
      <c r="C351" s="4"/>
      <c r="D351" s="4"/>
    </row>
    <row r="352" customFormat="false" ht="18.7" hidden="false" customHeight="true" outlineLevel="0" collapsed="false">
      <c r="C352" s="4"/>
      <c r="D352" s="4"/>
    </row>
    <row r="353" customFormat="false" ht="18.7" hidden="false" customHeight="true" outlineLevel="0" collapsed="false">
      <c r="C353" s="4"/>
      <c r="D353" s="4"/>
    </row>
    <row r="354" customFormat="false" ht="18.7" hidden="false" customHeight="true" outlineLevel="0" collapsed="false">
      <c r="C354" s="4"/>
      <c r="D354" s="4"/>
    </row>
    <row r="355" customFormat="false" ht="18.7" hidden="false" customHeight="true" outlineLevel="0" collapsed="false">
      <c r="C355" s="4"/>
      <c r="D355" s="4"/>
    </row>
    <row r="356" customFormat="false" ht="18.7" hidden="false" customHeight="true" outlineLevel="0" collapsed="false">
      <c r="C356" s="4"/>
      <c r="D356" s="4"/>
    </row>
    <row r="357" customFormat="false" ht="18.7" hidden="false" customHeight="true" outlineLevel="0" collapsed="false">
      <c r="C357" s="4"/>
      <c r="D357" s="4"/>
    </row>
    <row r="358" customFormat="false" ht="18.7" hidden="false" customHeight="true" outlineLevel="0" collapsed="false">
      <c r="C358" s="4"/>
      <c r="D358" s="4"/>
    </row>
    <row r="359" customFormat="false" ht="18.7" hidden="false" customHeight="true" outlineLevel="0" collapsed="false">
      <c r="C359" s="4"/>
      <c r="D359" s="4"/>
    </row>
    <row r="360" customFormat="false" ht="18.7" hidden="false" customHeight="true" outlineLevel="0" collapsed="false">
      <c r="C360" s="4"/>
      <c r="D360" s="4"/>
    </row>
    <row r="361" customFormat="false" ht="18.7" hidden="false" customHeight="true" outlineLevel="0" collapsed="false">
      <c r="C361" s="4"/>
      <c r="D361" s="4"/>
    </row>
    <row r="362" customFormat="false" ht="18.7" hidden="false" customHeight="true" outlineLevel="0" collapsed="false">
      <c r="C362" s="4"/>
      <c r="D362" s="4"/>
    </row>
    <row r="363" customFormat="false" ht="18.7" hidden="false" customHeight="true" outlineLevel="0" collapsed="false">
      <c r="C363" s="4"/>
      <c r="D363" s="4"/>
    </row>
    <row r="364" customFormat="false" ht="18.7" hidden="false" customHeight="true" outlineLevel="0" collapsed="false">
      <c r="C364" s="4"/>
      <c r="D364" s="4"/>
    </row>
    <row r="365" customFormat="false" ht="18.7" hidden="false" customHeight="true" outlineLevel="0" collapsed="false">
      <c r="C365" s="4"/>
      <c r="D365" s="4"/>
    </row>
    <row r="366" customFormat="false" ht="18.7" hidden="false" customHeight="true" outlineLevel="0" collapsed="false">
      <c r="C366" s="4"/>
      <c r="D366" s="4"/>
    </row>
    <row r="367" customFormat="false" ht="18.7" hidden="false" customHeight="true" outlineLevel="0" collapsed="false">
      <c r="C367" s="4"/>
      <c r="D367" s="4"/>
    </row>
    <row r="368" customFormat="false" ht="18.7" hidden="false" customHeight="true" outlineLevel="0" collapsed="false">
      <c r="C368" s="4"/>
      <c r="D368" s="4"/>
    </row>
    <row r="369" customFormat="false" ht="18.7" hidden="false" customHeight="true" outlineLevel="0" collapsed="false">
      <c r="C369" s="4"/>
      <c r="D369" s="4"/>
    </row>
    <row r="370" customFormat="false" ht="18.7" hidden="false" customHeight="true" outlineLevel="0" collapsed="false">
      <c r="C370" s="4"/>
      <c r="D370" s="4"/>
    </row>
    <row r="371" customFormat="false" ht="18.7" hidden="false" customHeight="true" outlineLevel="0" collapsed="false">
      <c r="C371" s="4"/>
      <c r="D371" s="4"/>
    </row>
    <row r="372" customFormat="false" ht="18.7" hidden="false" customHeight="true" outlineLevel="0" collapsed="false">
      <c r="C372" s="4"/>
      <c r="D372" s="4"/>
    </row>
    <row r="373" customFormat="false" ht="18.7" hidden="false" customHeight="true" outlineLevel="0" collapsed="false">
      <c r="C373" s="4"/>
      <c r="D373" s="4"/>
    </row>
    <row r="374" customFormat="false" ht="18.7" hidden="false" customHeight="true" outlineLevel="0" collapsed="false">
      <c r="C374" s="4"/>
      <c r="D374" s="4"/>
    </row>
    <row r="375" customFormat="false" ht="18.7" hidden="false" customHeight="true" outlineLevel="0" collapsed="false">
      <c r="C375" s="4"/>
      <c r="D375" s="4"/>
    </row>
    <row r="376" customFormat="false" ht="18.7" hidden="false" customHeight="true" outlineLevel="0" collapsed="false">
      <c r="C376" s="4"/>
      <c r="D376" s="4"/>
    </row>
    <row r="377" customFormat="false" ht="18.7" hidden="false" customHeight="true" outlineLevel="0" collapsed="false">
      <c r="C377" s="4"/>
      <c r="D377" s="4"/>
    </row>
    <row r="378" customFormat="false" ht="18.7" hidden="false" customHeight="true" outlineLevel="0" collapsed="false">
      <c r="C378" s="4"/>
      <c r="D378" s="4"/>
    </row>
    <row r="379" customFormat="false" ht="18.7" hidden="false" customHeight="true" outlineLevel="0" collapsed="false">
      <c r="C379" s="4"/>
      <c r="D379" s="4"/>
    </row>
    <row r="380" customFormat="false" ht="18.7" hidden="false" customHeight="true" outlineLevel="0" collapsed="false">
      <c r="C380" s="4"/>
      <c r="D380" s="4"/>
    </row>
    <row r="381" customFormat="false" ht="18.7" hidden="false" customHeight="true" outlineLevel="0" collapsed="false">
      <c r="C381" s="4"/>
      <c r="D381" s="4"/>
    </row>
    <row r="382" customFormat="false" ht="18.7" hidden="false" customHeight="true" outlineLevel="0" collapsed="false">
      <c r="C382" s="4"/>
      <c r="D382" s="4"/>
    </row>
    <row r="383" customFormat="false" ht="18.7" hidden="false" customHeight="true" outlineLevel="0" collapsed="false">
      <c r="C383" s="4"/>
      <c r="D383" s="4"/>
    </row>
    <row r="384" customFormat="false" ht="18.7" hidden="false" customHeight="true" outlineLevel="0" collapsed="false">
      <c r="C384" s="4"/>
      <c r="D384" s="4"/>
    </row>
    <row r="385" customFormat="false" ht="18.7" hidden="false" customHeight="true" outlineLevel="0" collapsed="false">
      <c r="C385" s="4"/>
      <c r="D385" s="4"/>
    </row>
    <row r="386" customFormat="false" ht="18.7" hidden="false" customHeight="true" outlineLevel="0" collapsed="false">
      <c r="C386" s="4"/>
      <c r="D386" s="4"/>
    </row>
    <row r="387" customFormat="false" ht="18.7" hidden="false" customHeight="true" outlineLevel="0" collapsed="false">
      <c r="C387" s="4"/>
      <c r="D387" s="4"/>
    </row>
    <row r="388" customFormat="false" ht="18.7" hidden="false" customHeight="true" outlineLevel="0" collapsed="false">
      <c r="C388" s="4"/>
      <c r="D388" s="4"/>
    </row>
    <row r="389" customFormat="false" ht="18.7" hidden="false" customHeight="true" outlineLevel="0" collapsed="false">
      <c r="C389" s="4"/>
      <c r="D389" s="4"/>
    </row>
    <row r="390" customFormat="false" ht="18.7" hidden="false" customHeight="true" outlineLevel="0" collapsed="false">
      <c r="C390" s="4"/>
      <c r="D390" s="4"/>
    </row>
    <row r="391" customFormat="false" ht="18.7" hidden="false" customHeight="true" outlineLevel="0" collapsed="false">
      <c r="C391" s="4"/>
      <c r="D391" s="4"/>
    </row>
    <row r="392" customFormat="false" ht="18.7" hidden="false" customHeight="true" outlineLevel="0" collapsed="false">
      <c r="C392" s="4"/>
      <c r="D392" s="4"/>
    </row>
    <row r="393" customFormat="false" ht="18.7" hidden="false" customHeight="true" outlineLevel="0" collapsed="false">
      <c r="C393" s="4"/>
      <c r="D393" s="4"/>
    </row>
    <row r="394" customFormat="false" ht="18.7" hidden="false" customHeight="true" outlineLevel="0" collapsed="false">
      <c r="C394" s="4"/>
      <c r="D394" s="4"/>
    </row>
    <row r="395" customFormat="false" ht="18.7" hidden="false" customHeight="true" outlineLevel="0" collapsed="false">
      <c r="C395" s="4"/>
      <c r="D395" s="4"/>
    </row>
    <row r="396" customFormat="false" ht="18.7" hidden="false" customHeight="true" outlineLevel="0" collapsed="false">
      <c r="C396" s="4"/>
      <c r="D396" s="4"/>
    </row>
    <row r="397" customFormat="false" ht="18.7" hidden="false" customHeight="true" outlineLevel="0" collapsed="false">
      <c r="C397" s="4"/>
      <c r="D397" s="4"/>
    </row>
    <row r="398" customFormat="false" ht="18.7" hidden="false" customHeight="true" outlineLevel="0" collapsed="false">
      <c r="C398" s="4"/>
      <c r="D398" s="4"/>
    </row>
    <row r="399" customFormat="false" ht="18.7" hidden="false" customHeight="true" outlineLevel="0" collapsed="false">
      <c r="C399" s="4"/>
      <c r="D399" s="4"/>
    </row>
    <row r="400" customFormat="false" ht="18.7" hidden="false" customHeight="true" outlineLevel="0" collapsed="false">
      <c r="C400" s="4"/>
      <c r="D400" s="4"/>
    </row>
    <row r="401" customFormat="false" ht="18.7" hidden="false" customHeight="true" outlineLevel="0" collapsed="false">
      <c r="C401" s="4"/>
      <c r="D401" s="4"/>
    </row>
    <row r="402" customFormat="false" ht="18.7" hidden="false" customHeight="true" outlineLevel="0" collapsed="false">
      <c r="C402" s="4"/>
      <c r="D402" s="4"/>
    </row>
    <row r="403" customFormat="false" ht="18.7" hidden="false" customHeight="true" outlineLevel="0" collapsed="false">
      <c r="C403" s="4"/>
      <c r="D403" s="4"/>
    </row>
    <row r="404" customFormat="false" ht="18.7" hidden="false" customHeight="true" outlineLevel="0" collapsed="false">
      <c r="C404" s="4"/>
      <c r="D404" s="4"/>
    </row>
    <row r="405" customFormat="false" ht="18.7" hidden="false" customHeight="true" outlineLevel="0" collapsed="false">
      <c r="C405" s="4"/>
      <c r="D405" s="4"/>
    </row>
    <row r="406" customFormat="false" ht="18.7" hidden="false" customHeight="true" outlineLevel="0" collapsed="false">
      <c r="C406" s="4"/>
      <c r="D406" s="4"/>
    </row>
    <row r="407" customFormat="false" ht="18.7" hidden="false" customHeight="true" outlineLevel="0" collapsed="false">
      <c r="C407" s="4"/>
      <c r="D407" s="4"/>
    </row>
    <row r="408" customFormat="false" ht="18.7" hidden="false" customHeight="true" outlineLevel="0" collapsed="false">
      <c r="C408" s="4"/>
      <c r="D408" s="4"/>
    </row>
    <row r="409" customFormat="false" ht="18.7" hidden="false" customHeight="true" outlineLevel="0" collapsed="false">
      <c r="C409" s="4"/>
      <c r="D409" s="4"/>
    </row>
    <row r="410" customFormat="false" ht="18.7" hidden="false" customHeight="true" outlineLevel="0" collapsed="false">
      <c r="C410" s="4"/>
      <c r="D410" s="4"/>
    </row>
    <row r="411" customFormat="false" ht="18.7" hidden="false" customHeight="true" outlineLevel="0" collapsed="false">
      <c r="C411" s="4"/>
      <c r="D411" s="4"/>
    </row>
    <row r="412" customFormat="false" ht="18.7" hidden="false" customHeight="true" outlineLevel="0" collapsed="false">
      <c r="C412" s="4"/>
      <c r="D412" s="4"/>
    </row>
    <row r="413" customFormat="false" ht="18.7" hidden="false" customHeight="true" outlineLevel="0" collapsed="false">
      <c r="C413" s="4"/>
      <c r="D413" s="4"/>
    </row>
    <row r="414" customFormat="false" ht="18.7" hidden="false" customHeight="true" outlineLevel="0" collapsed="false">
      <c r="C414" s="4"/>
      <c r="D414" s="4"/>
    </row>
    <row r="415" customFormat="false" ht="18.7" hidden="false" customHeight="true" outlineLevel="0" collapsed="false">
      <c r="C415" s="4"/>
      <c r="D415" s="4"/>
    </row>
    <row r="416" customFormat="false" ht="18.7" hidden="false" customHeight="true" outlineLevel="0" collapsed="false">
      <c r="C416" s="4"/>
      <c r="D416" s="4"/>
    </row>
    <row r="417" customFormat="false" ht="18.7" hidden="false" customHeight="true" outlineLevel="0" collapsed="false">
      <c r="C417" s="4"/>
      <c r="D417" s="4"/>
    </row>
    <row r="418" customFormat="false" ht="18.7" hidden="false" customHeight="true" outlineLevel="0" collapsed="false">
      <c r="C418" s="4"/>
      <c r="D418" s="4"/>
    </row>
    <row r="419" customFormat="false" ht="18.7" hidden="false" customHeight="true" outlineLevel="0" collapsed="false">
      <c r="C419" s="4"/>
      <c r="D419" s="4"/>
    </row>
    <row r="420" customFormat="false" ht="18.7" hidden="false" customHeight="true" outlineLevel="0" collapsed="false">
      <c r="C420" s="4"/>
      <c r="D420" s="4"/>
    </row>
    <row r="421" customFormat="false" ht="18.7" hidden="false" customHeight="true" outlineLevel="0" collapsed="false">
      <c r="C421" s="4"/>
      <c r="D421" s="4"/>
    </row>
    <row r="422" customFormat="false" ht="18.7" hidden="false" customHeight="true" outlineLevel="0" collapsed="false">
      <c r="C422" s="4"/>
      <c r="D422" s="4"/>
    </row>
    <row r="423" customFormat="false" ht="18.7" hidden="false" customHeight="true" outlineLevel="0" collapsed="false">
      <c r="C423" s="4"/>
      <c r="D423" s="4"/>
    </row>
    <row r="424" customFormat="false" ht="18.7" hidden="false" customHeight="true" outlineLevel="0" collapsed="false">
      <c r="C424" s="4"/>
      <c r="D424" s="4"/>
    </row>
    <row r="425" customFormat="false" ht="18.7" hidden="false" customHeight="true" outlineLevel="0" collapsed="false">
      <c r="C425" s="4"/>
      <c r="D425" s="4"/>
    </row>
    <row r="426" customFormat="false" ht="18.7" hidden="false" customHeight="true" outlineLevel="0" collapsed="false">
      <c r="C426" s="4"/>
      <c r="D426" s="4"/>
    </row>
    <row r="427" customFormat="false" ht="18.7" hidden="false" customHeight="true" outlineLevel="0" collapsed="false">
      <c r="C427" s="4"/>
      <c r="D427" s="4"/>
    </row>
    <row r="428" customFormat="false" ht="18.7" hidden="false" customHeight="true" outlineLevel="0" collapsed="false">
      <c r="C428" s="4"/>
      <c r="D428" s="4"/>
    </row>
    <row r="429" customFormat="false" ht="18.7" hidden="false" customHeight="true" outlineLevel="0" collapsed="false">
      <c r="C429" s="4"/>
      <c r="D429" s="4"/>
    </row>
    <row r="430" customFormat="false" ht="18.7" hidden="false" customHeight="true" outlineLevel="0" collapsed="false">
      <c r="C430" s="4"/>
      <c r="D430" s="4"/>
    </row>
    <row r="431" customFormat="false" ht="18.7" hidden="false" customHeight="true" outlineLevel="0" collapsed="false">
      <c r="C431" s="4"/>
      <c r="D431" s="4"/>
    </row>
    <row r="432" customFormat="false" ht="18.7" hidden="false" customHeight="true" outlineLevel="0" collapsed="false">
      <c r="C432" s="4"/>
      <c r="D432" s="4"/>
    </row>
    <row r="433" customFormat="false" ht="18.7" hidden="false" customHeight="true" outlineLevel="0" collapsed="false">
      <c r="C433" s="4"/>
      <c r="D433" s="4"/>
    </row>
    <row r="434" customFormat="false" ht="18.7" hidden="false" customHeight="true" outlineLevel="0" collapsed="false">
      <c r="C434" s="4"/>
      <c r="D434" s="4"/>
    </row>
    <row r="435" customFormat="false" ht="18.7" hidden="false" customHeight="true" outlineLevel="0" collapsed="false">
      <c r="C435" s="4"/>
      <c r="D435" s="4"/>
    </row>
    <row r="436" customFormat="false" ht="18.7" hidden="false" customHeight="true" outlineLevel="0" collapsed="false">
      <c r="C436" s="4"/>
      <c r="D436" s="4"/>
    </row>
    <row r="437" customFormat="false" ht="18.7" hidden="false" customHeight="true" outlineLevel="0" collapsed="false">
      <c r="C437" s="4"/>
      <c r="D437" s="4"/>
    </row>
    <row r="438" customFormat="false" ht="18.7" hidden="false" customHeight="true" outlineLevel="0" collapsed="false">
      <c r="C438" s="4"/>
      <c r="D438" s="4"/>
    </row>
    <row r="439" customFormat="false" ht="18.7" hidden="false" customHeight="true" outlineLevel="0" collapsed="false">
      <c r="C439" s="4"/>
      <c r="D439" s="4"/>
    </row>
    <row r="440" customFormat="false" ht="18.7" hidden="false" customHeight="true" outlineLevel="0" collapsed="false">
      <c r="C440" s="4"/>
      <c r="D440" s="4"/>
    </row>
    <row r="441" customFormat="false" ht="18.7" hidden="false" customHeight="true" outlineLevel="0" collapsed="false">
      <c r="C441" s="4"/>
      <c r="D441" s="4"/>
    </row>
    <row r="442" customFormat="false" ht="18.7" hidden="false" customHeight="true" outlineLevel="0" collapsed="false">
      <c r="C442" s="4"/>
      <c r="D442" s="4"/>
    </row>
    <row r="443" customFormat="false" ht="18.7" hidden="false" customHeight="true" outlineLevel="0" collapsed="false">
      <c r="C443" s="4"/>
      <c r="D443" s="4"/>
    </row>
    <row r="444" customFormat="false" ht="18.7" hidden="false" customHeight="true" outlineLevel="0" collapsed="false">
      <c r="C444" s="4"/>
      <c r="D444" s="4"/>
    </row>
    <row r="445" customFormat="false" ht="18.7" hidden="false" customHeight="true" outlineLevel="0" collapsed="false">
      <c r="C445" s="4"/>
      <c r="D445" s="4"/>
    </row>
    <row r="446" customFormat="false" ht="18.7" hidden="false" customHeight="true" outlineLevel="0" collapsed="false">
      <c r="C446" s="4"/>
      <c r="D446" s="4"/>
    </row>
    <row r="447" customFormat="false" ht="18.7" hidden="false" customHeight="true" outlineLevel="0" collapsed="false">
      <c r="C447" s="4"/>
      <c r="D447" s="4"/>
    </row>
    <row r="448" customFormat="false" ht="18.7" hidden="false" customHeight="true" outlineLevel="0" collapsed="false">
      <c r="C448" s="4"/>
      <c r="D448" s="4"/>
    </row>
    <row r="449" customFormat="false" ht="18.7" hidden="false" customHeight="true" outlineLevel="0" collapsed="false">
      <c r="C449" s="4"/>
      <c r="D449" s="4"/>
    </row>
    <row r="450" customFormat="false" ht="18.7" hidden="false" customHeight="true" outlineLevel="0" collapsed="false">
      <c r="C450" s="4"/>
      <c r="D450" s="4"/>
    </row>
    <row r="451" customFormat="false" ht="18.7" hidden="false" customHeight="true" outlineLevel="0" collapsed="false">
      <c r="C451" s="4"/>
      <c r="D451" s="4"/>
    </row>
    <row r="452" customFormat="false" ht="18.7" hidden="false" customHeight="true" outlineLevel="0" collapsed="false">
      <c r="C452" s="4"/>
      <c r="D452" s="4"/>
    </row>
    <row r="453" customFormat="false" ht="18.7" hidden="false" customHeight="true" outlineLevel="0" collapsed="false">
      <c r="C453" s="4"/>
      <c r="D453" s="4"/>
    </row>
    <row r="454" customFormat="false" ht="18.7" hidden="false" customHeight="true" outlineLevel="0" collapsed="false">
      <c r="C454" s="4"/>
      <c r="D454" s="4"/>
    </row>
    <row r="455" customFormat="false" ht="18.7" hidden="false" customHeight="true" outlineLevel="0" collapsed="false">
      <c r="C455" s="4"/>
      <c r="D455" s="4"/>
    </row>
    <row r="456" customFormat="false" ht="18.7" hidden="false" customHeight="true" outlineLevel="0" collapsed="false">
      <c r="C456" s="4"/>
      <c r="D456" s="4"/>
    </row>
    <row r="457" customFormat="false" ht="18.7" hidden="false" customHeight="true" outlineLevel="0" collapsed="false">
      <c r="C457" s="4"/>
      <c r="D457" s="4"/>
    </row>
    <row r="458" customFormat="false" ht="18.7" hidden="false" customHeight="true" outlineLevel="0" collapsed="false">
      <c r="C458" s="4"/>
      <c r="D458" s="4"/>
    </row>
    <row r="459" customFormat="false" ht="18.7" hidden="false" customHeight="true" outlineLevel="0" collapsed="false">
      <c r="C459" s="4"/>
      <c r="D459" s="4"/>
    </row>
    <row r="460" customFormat="false" ht="18.7" hidden="false" customHeight="true" outlineLevel="0" collapsed="false">
      <c r="C460" s="4"/>
      <c r="D460" s="4"/>
    </row>
    <row r="461" customFormat="false" ht="18.7" hidden="false" customHeight="true" outlineLevel="0" collapsed="false">
      <c r="C461" s="4"/>
      <c r="D461" s="4"/>
    </row>
    <row r="462" customFormat="false" ht="18.7" hidden="false" customHeight="true" outlineLevel="0" collapsed="false">
      <c r="C462" s="4"/>
      <c r="D462" s="4"/>
    </row>
    <row r="463" customFormat="false" ht="18.7" hidden="false" customHeight="true" outlineLevel="0" collapsed="false">
      <c r="C463" s="4"/>
      <c r="D463" s="4"/>
    </row>
    <row r="464" customFormat="false" ht="18.7" hidden="false" customHeight="true" outlineLevel="0" collapsed="false">
      <c r="C464" s="4"/>
      <c r="D464" s="4"/>
    </row>
    <row r="465" customFormat="false" ht="18.7" hidden="false" customHeight="true" outlineLevel="0" collapsed="false">
      <c r="C465" s="4"/>
      <c r="D465" s="4"/>
    </row>
    <row r="466" customFormat="false" ht="18.7" hidden="false" customHeight="true" outlineLevel="0" collapsed="false">
      <c r="C466" s="4"/>
      <c r="D466" s="4"/>
    </row>
    <row r="467" customFormat="false" ht="18.7" hidden="false" customHeight="true" outlineLevel="0" collapsed="false">
      <c r="C467" s="4"/>
      <c r="D467" s="4"/>
    </row>
    <row r="468" customFormat="false" ht="18.7" hidden="false" customHeight="true" outlineLevel="0" collapsed="false">
      <c r="C468" s="4"/>
      <c r="D468" s="4"/>
    </row>
    <row r="469" customFormat="false" ht="18.7" hidden="false" customHeight="true" outlineLevel="0" collapsed="false">
      <c r="C469" s="4"/>
      <c r="D469" s="4"/>
    </row>
    <row r="470" customFormat="false" ht="18.7" hidden="false" customHeight="true" outlineLevel="0" collapsed="false">
      <c r="C470" s="4"/>
      <c r="D470" s="4"/>
    </row>
    <row r="471" customFormat="false" ht="18.7" hidden="false" customHeight="true" outlineLevel="0" collapsed="false">
      <c r="C471" s="4"/>
      <c r="D471" s="4"/>
    </row>
    <row r="472" customFormat="false" ht="18.7" hidden="false" customHeight="true" outlineLevel="0" collapsed="false">
      <c r="C472" s="4"/>
      <c r="D472" s="4"/>
    </row>
    <row r="473" customFormat="false" ht="18.7" hidden="false" customHeight="true" outlineLevel="0" collapsed="false">
      <c r="C473" s="4"/>
      <c r="D473" s="4"/>
    </row>
    <row r="474" customFormat="false" ht="18.7" hidden="false" customHeight="true" outlineLevel="0" collapsed="false">
      <c r="C474" s="4"/>
      <c r="D474" s="4"/>
    </row>
    <row r="475" customFormat="false" ht="18.7" hidden="false" customHeight="true" outlineLevel="0" collapsed="false">
      <c r="C475" s="4"/>
      <c r="D475" s="4"/>
    </row>
    <row r="476" customFormat="false" ht="18.7" hidden="false" customHeight="true" outlineLevel="0" collapsed="false">
      <c r="C476" s="4"/>
      <c r="D476" s="4"/>
    </row>
    <row r="477" customFormat="false" ht="18.7" hidden="false" customHeight="true" outlineLevel="0" collapsed="false">
      <c r="C477" s="4"/>
      <c r="D477" s="4"/>
    </row>
    <row r="478" customFormat="false" ht="18.7" hidden="false" customHeight="true" outlineLevel="0" collapsed="false">
      <c r="C478" s="4"/>
      <c r="D478" s="4"/>
    </row>
    <row r="479" customFormat="false" ht="18.7" hidden="false" customHeight="true" outlineLevel="0" collapsed="false">
      <c r="C479" s="4"/>
      <c r="D479" s="4"/>
    </row>
    <row r="480" customFormat="false" ht="18.7" hidden="false" customHeight="true" outlineLevel="0" collapsed="false">
      <c r="C480" s="4"/>
      <c r="D480" s="4"/>
    </row>
    <row r="481" customFormat="false" ht="18.7" hidden="false" customHeight="true" outlineLevel="0" collapsed="false">
      <c r="C481" s="4"/>
      <c r="D481" s="4"/>
    </row>
    <row r="482" customFormat="false" ht="18.7" hidden="false" customHeight="true" outlineLevel="0" collapsed="false">
      <c r="C482" s="4"/>
      <c r="D482" s="4"/>
    </row>
    <row r="483" customFormat="false" ht="18.7" hidden="false" customHeight="true" outlineLevel="0" collapsed="false">
      <c r="C483" s="4"/>
      <c r="D483" s="4"/>
    </row>
    <row r="484" customFormat="false" ht="18.7" hidden="false" customHeight="true" outlineLevel="0" collapsed="false">
      <c r="C484" s="4"/>
      <c r="D484" s="4"/>
    </row>
    <row r="485" customFormat="false" ht="18.7" hidden="false" customHeight="true" outlineLevel="0" collapsed="false">
      <c r="C485" s="4"/>
      <c r="D485" s="4"/>
    </row>
    <row r="486" customFormat="false" ht="18.7" hidden="false" customHeight="true" outlineLevel="0" collapsed="false">
      <c r="C486" s="4"/>
      <c r="D486" s="4"/>
    </row>
    <row r="487" customFormat="false" ht="18.7" hidden="false" customHeight="true" outlineLevel="0" collapsed="false">
      <c r="C487" s="4"/>
      <c r="D487" s="4"/>
    </row>
    <row r="488" customFormat="false" ht="18.7" hidden="false" customHeight="true" outlineLevel="0" collapsed="false">
      <c r="C488" s="4"/>
      <c r="D488" s="4"/>
    </row>
    <row r="489" customFormat="false" ht="18.7" hidden="false" customHeight="true" outlineLevel="0" collapsed="false">
      <c r="C489" s="4"/>
      <c r="D489" s="4"/>
    </row>
    <row r="490" customFormat="false" ht="18.7" hidden="false" customHeight="true" outlineLevel="0" collapsed="false">
      <c r="C490" s="4"/>
      <c r="D490" s="4"/>
    </row>
    <row r="491" customFormat="false" ht="18.7" hidden="false" customHeight="true" outlineLevel="0" collapsed="false">
      <c r="C491" s="4"/>
      <c r="D491" s="4"/>
    </row>
    <row r="492" customFormat="false" ht="18.7" hidden="false" customHeight="true" outlineLevel="0" collapsed="false">
      <c r="C492" s="4"/>
      <c r="D492" s="4"/>
    </row>
    <row r="493" customFormat="false" ht="18.7" hidden="false" customHeight="true" outlineLevel="0" collapsed="false">
      <c r="C493" s="4"/>
      <c r="D493" s="4"/>
    </row>
    <row r="494" customFormat="false" ht="18.7" hidden="false" customHeight="true" outlineLevel="0" collapsed="false">
      <c r="C494" s="4"/>
      <c r="D494" s="4"/>
    </row>
    <row r="495" customFormat="false" ht="18.7" hidden="false" customHeight="true" outlineLevel="0" collapsed="false">
      <c r="C495" s="4"/>
      <c r="D495" s="4"/>
    </row>
    <row r="496" customFormat="false" ht="18.7" hidden="false" customHeight="true" outlineLevel="0" collapsed="false">
      <c r="C496" s="4"/>
      <c r="D496" s="4"/>
    </row>
    <row r="497" customFormat="false" ht="18.7" hidden="false" customHeight="true" outlineLevel="0" collapsed="false">
      <c r="C497" s="4"/>
      <c r="D497" s="4"/>
    </row>
    <row r="498" customFormat="false" ht="18.7" hidden="false" customHeight="true" outlineLevel="0" collapsed="false">
      <c r="C498" s="4"/>
      <c r="D498" s="4"/>
    </row>
    <row r="499" customFormat="false" ht="18.7" hidden="false" customHeight="true" outlineLevel="0" collapsed="false">
      <c r="C499" s="4"/>
      <c r="D499" s="4"/>
    </row>
    <row r="500" customFormat="false" ht="18.7" hidden="false" customHeight="true" outlineLevel="0" collapsed="false">
      <c r="C500" s="4"/>
      <c r="D500" s="4"/>
    </row>
    <row r="501" customFormat="false" ht="18.7" hidden="false" customHeight="true" outlineLevel="0" collapsed="false">
      <c r="C501" s="4"/>
      <c r="D501" s="4"/>
    </row>
    <row r="502" customFormat="false" ht="18.7" hidden="false" customHeight="true" outlineLevel="0" collapsed="false">
      <c r="C502" s="4"/>
      <c r="D502" s="4"/>
    </row>
    <row r="503" customFormat="false" ht="18.7" hidden="false" customHeight="true" outlineLevel="0" collapsed="false">
      <c r="C503" s="4"/>
      <c r="D503" s="4"/>
    </row>
    <row r="504" customFormat="false" ht="18.7" hidden="false" customHeight="true" outlineLevel="0" collapsed="false">
      <c r="C504" s="4"/>
      <c r="D504" s="4"/>
    </row>
    <row r="505" customFormat="false" ht="18.7" hidden="false" customHeight="true" outlineLevel="0" collapsed="false">
      <c r="C505" s="4"/>
      <c r="D505" s="4"/>
    </row>
    <row r="506" customFormat="false" ht="18.7" hidden="false" customHeight="true" outlineLevel="0" collapsed="false">
      <c r="C506" s="4"/>
      <c r="D506" s="4"/>
    </row>
    <row r="507" customFormat="false" ht="18.7" hidden="false" customHeight="true" outlineLevel="0" collapsed="false">
      <c r="C507" s="4"/>
      <c r="D507" s="4"/>
    </row>
    <row r="508" customFormat="false" ht="18.7" hidden="false" customHeight="true" outlineLevel="0" collapsed="false">
      <c r="C508" s="4"/>
      <c r="D508" s="4"/>
    </row>
    <row r="509" customFormat="false" ht="18.7" hidden="false" customHeight="true" outlineLevel="0" collapsed="false">
      <c r="C509" s="4"/>
      <c r="D509" s="4"/>
    </row>
    <row r="510" customFormat="false" ht="18.7" hidden="false" customHeight="true" outlineLevel="0" collapsed="false">
      <c r="C510" s="4"/>
      <c r="D510" s="4"/>
    </row>
    <row r="511" customFormat="false" ht="18.7" hidden="false" customHeight="true" outlineLevel="0" collapsed="false">
      <c r="C511" s="4"/>
      <c r="D511" s="4"/>
    </row>
    <row r="512" customFormat="false" ht="18.7" hidden="false" customHeight="true" outlineLevel="0" collapsed="false">
      <c r="C512" s="4"/>
      <c r="D512" s="4"/>
    </row>
    <row r="513" customFormat="false" ht="18.7" hidden="false" customHeight="true" outlineLevel="0" collapsed="false">
      <c r="C513" s="4"/>
      <c r="D513" s="4"/>
    </row>
    <row r="514" customFormat="false" ht="18.7" hidden="false" customHeight="true" outlineLevel="0" collapsed="false">
      <c r="C514" s="4"/>
      <c r="D514" s="4"/>
    </row>
    <row r="515" customFormat="false" ht="18.7" hidden="false" customHeight="true" outlineLevel="0" collapsed="false">
      <c r="C515" s="4"/>
      <c r="D515" s="4"/>
    </row>
    <row r="516" customFormat="false" ht="18.7" hidden="false" customHeight="true" outlineLevel="0" collapsed="false">
      <c r="C516" s="4"/>
      <c r="D516" s="4"/>
    </row>
    <row r="517" customFormat="false" ht="18.7" hidden="false" customHeight="true" outlineLevel="0" collapsed="false">
      <c r="C517" s="4"/>
      <c r="D517" s="4"/>
    </row>
    <row r="518" customFormat="false" ht="18.7" hidden="false" customHeight="true" outlineLevel="0" collapsed="false">
      <c r="C518" s="4"/>
      <c r="D518" s="4"/>
    </row>
    <row r="519" customFormat="false" ht="18.7" hidden="false" customHeight="true" outlineLevel="0" collapsed="false">
      <c r="C519" s="4"/>
      <c r="D519" s="4"/>
    </row>
    <row r="520" customFormat="false" ht="18.7" hidden="false" customHeight="true" outlineLevel="0" collapsed="false">
      <c r="C520" s="4"/>
      <c r="D520" s="4"/>
    </row>
    <row r="521" customFormat="false" ht="18.7" hidden="false" customHeight="true" outlineLevel="0" collapsed="false">
      <c r="C521" s="4"/>
      <c r="D521" s="4"/>
    </row>
    <row r="522" customFormat="false" ht="18.7" hidden="false" customHeight="true" outlineLevel="0" collapsed="false">
      <c r="C522" s="4"/>
      <c r="D522" s="4"/>
    </row>
    <row r="523" customFormat="false" ht="18.7" hidden="false" customHeight="true" outlineLevel="0" collapsed="false">
      <c r="C523" s="4"/>
      <c r="D523" s="4"/>
    </row>
    <row r="524" customFormat="false" ht="18.7" hidden="false" customHeight="true" outlineLevel="0" collapsed="false">
      <c r="C524" s="4"/>
      <c r="D524" s="4"/>
    </row>
    <row r="525" customFormat="false" ht="18.7" hidden="false" customHeight="true" outlineLevel="0" collapsed="false">
      <c r="C525" s="4"/>
      <c r="D525" s="4"/>
    </row>
    <row r="526" customFormat="false" ht="18.7" hidden="false" customHeight="true" outlineLevel="0" collapsed="false">
      <c r="C526" s="4"/>
      <c r="D526" s="4"/>
    </row>
    <row r="527" customFormat="false" ht="18.7" hidden="false" customHeight="true" outlineLevel="0" collapsed="false">
      <c r="C527" s="4"/>
      <c r="D527" s="4"/>
    </row>
    <row r="528" customFormat="false" ht="18.7" hidden="false" customHeight="true" outlineLevel="0" collapsed="false">
      <c r="C528" s="4"/>
      <c r="D528" s="4"/>
    </row>
    <row r="529" customFormat="false" ht="18.7" hidden="false" customHeight="true" outlineLevel="0" collapsed="false">
      <c r="C529" s="4"/>
      <c r="D529" s="4"/>
    </row>
    <row r="530" customFormat="false" ht="18.7" hidden="false" customHeight="true" outlineLevel="0" collapsed="false">
      <c r="C530" s="4"/>
      <c r="D530" s="4"/>
    </row>
    <row r="531" customFormat="false" ht="18.7" hidden="false" customHeight="true" outlineLevel="0" collapsed="false">
      <c r="C531" s="4"/>
      <c r="D531" s="4"/>
    </row>
    <row r="532" customFormat="false" ht="18.7" hidden="false" customHeight="true" outlineLevel="0" collapsed="false">
      <c r="C532" s="4"/>
      <c r="D532" s="4"/>
    </row>
    <row r="533" customFormat="false" ht="18.7" hidden="false" customHeight="true" outlineLevel="0" collapsed="false">
      <c r="C533" s="4"/>
      <c r="D533" s="4"/>
    </row>
    <row r="534" customFormat="false" ht="18.7" hidden="false" customHeight="true" outlineLevel="0" collapsed="false">
      <c r="C534" s="4"/>
      <c r="D534" s="4"/>
    </row>
    <row r="535" customFormat="false" ht="18.7" hidden="false" customHeight="true" outlineLevel="0" collapsed="false">
      <c r="C535" s="4"/>
      <c r="D535" s="4"/>
    </row>
    <row r="536" customFormat="false" ht="18.7" hidden="false" customHeight="true" outlineLevel="0" collapsed="false">
      <c r="C536" s="4"/>
      <c r="D536" s="4"/>
    </row>
    <row r="537" customFormat="false" ht="18.7" hidden="false" customHeight="true" outlineLevel="0" collapsed="false">
      <c r="C537" s="4"/>
      <c r="D537" s="4"/>
    </row>
    <row r="538" customFormat="false" ht="18.7" hidden="false" customHeight="true" outlineLevel="0" collapsed="false">
      <c r="C538" s="4"/>
      <c r="D538" s="4"/>
    </row>
    <row r="539" customFormat="false" ht="18.7" hidden="false" customHeight="true" outlineLevel="0" collapsed="false">
      <c r="C539" s="4"/>
      <c r="D539" s="4"/>
    </row>
    <row r="540" customFormat="false" ht="18.7" hidden="false" customHeight="true" outlineLevel="0" collapsed="false">
      <c r="C540" s="4"/>
      <c r="D540" s="4"/>
    </row>
    <row r="541" customFormat="false" ht="18.7" hidden="false" customHeight="true" outlineLevel="0" collapsed="false">
      <c r="C541" s="4"/>
      <c r="D541" s="4"/>
    </row>
    <row r="542" customFormat="false" ht="18.7" hidden="false" customHeight="true" outlineLevel="0" collapsed="false">
      <c r="C542" s="4"/>
      <c r="D542" s="4"/>
    </row>
    <row r="543" customFormat="false" ht="18.7" hidden="false" customHeight="true" outlineLevel="0" collapsed="false">
      <c r="C543" s="4"/>
      <c r="D543" s="4"/>
    </row>
    <row r="544" customFormat="false" ht="18.7" hidden="false" customHeight="true" outlineLevel="0" collapsed="false">
      <c r="C544" s="4"/>
      <c r="D544" s="4"/>
    </row>
    <row r="545" customFormat="false" ht="18.7" hidden="false" customHeight="true" outlineLevel="0" collapsed="false">
      <c r="C545" s="4"/>
      <c r="D545" s="4"/>
    </row>
    <row r="546" customFormat="false" ht="18.7" hidden="false" customHeight="true" outlineLevel="0" collapsed="false">
      <c r="C546" s="4"/>
      <c r="D546" s="4"/>
    </row>
    <row r="547" customFormat="false" ht="18.7" hidden="false" customHeight="true" outlineLevel="0" collapsed="false">
      <c r="C547" s="4"/>
      <c r="D547" s="4"/>
    </row>
    <row r="548" customFormat="false" ht="18.7" hidden="false" customHeight="true" outlineLevel="0" collapsed="false">
      <c r="C548" s="4"/>
      <c r="D548" s="4"/>
    </row>
    <row r="549" customFormat="false" ht="18.7" hidden="false" customHeight="true" outlineLevel="0" collapsed="false">
      <c r="C549" s="4"/>
      <c r="D549" s="4"/>
    </row>
    <row r="550" customFormat="false" ht="18.7" hidden="false" customHeight="true" outlineLevel="0" collapsed="false">
      <c r="C550" s="4"/>
      <c r="D550" s="4"/>
    </row>
    <row r="551" customFormat="false" ht="18.7" hidden="false" customHeight="true" outlineLevel="0" collapsed="false">
      <c r="C551" s="4"/>
      <c r="D551" s="4"/>
    </row>
    <row r="552" customFormat="false" ht="18.7" hidden="false" customHeight="true" outlineLevel="0" collapsed="false">
      <c r="C552" s="4"/>
      <c r="D552" s="4"/>
    </row>
    <row r="553" customFormat="false" ht="18.7" hidden="false" customHeight="true" outlineLevel="0" collapsed="false">
      <c r="C553" s="4"/>
      <c r="D553" s="4"/>
    </row>
    <row r="554" customFormat="false" ht="18.7" hidden="false" customHeight="true" outlineLevel="0" collapsed="false">
      <c r="C554" s="4"/>
      <c r="D554" s="4"/>
    </row>
    <row r="555" customFormat="false" ht="18.7" hidden="false" customHeight="true" outlineLevel="0" collapsed="false">
      <c r="C555" s="4"/>
      <c r="D555" s="4"/>
    </row>
    <row r="556" customFormat="false" ht="18.7" hidden="false" customHeight="true" outlineLevel="0" collapsed="false">
      <c r="C556" s="4"/>
      <c r="D556" s="4"/>
    </row>
    <row r="557" customFormat="false" ht="18.7" hidden="false" customHeight="true" outlineLevel="0" collapsed="false">
      <c r="C557" s="4"/>
      <c r="D557" s="4"/>
    </row>
    <row r="558" customFormat="false" ht="18.7" hidden="false" customHeight="true" outlineLevel="0" collapsed="false">
      <c r="C558" s="4"/>
      <c r="D558" s="4"/>
    </row>
    <row r="559" customFormat="false" ht="18.7" hidden="false" customHeight="true" outlineLevel="0" collapsed="false">
      <c r="C559" s="4"/>
      <c r="D559" s="4"/>
    </row>
    <row r="560" customFormat="false" ht="18.7" hidden="false" customHeight="true" outlineLevel="0" collapsed="false">
      <c r="C560" s="4"/>
      <c r="D560" s="4"/>
    </row>
    <row r="561" customFormat="false" ht="18.7" hidden="false" customHeight="true" outlineLevel="0" collapsed="false">
      <c r="C561" s="4"/>
      <c r="D561" s="4"/>
    </row>
    <row r="562" customFormat="false" ht="18.7" hidden="false" customHeight="true" outlineLevel="0" collapsed="false">
      <c r="C562" s="4"/>
      <c r="D562" s="4"/>
    </row>
    <row r="563" customFormat="false" ht="18.7" hidden="false" customHeight="true" outlineLevel="0" collapsed="false">
      <c r="C563" s="4"/>
      <c r="D563" s="4"/>
    </row>
    <row r="564" customFormat="false" ht="18.7" hidden="false" customHeight="true" outlineLevel="0" collapsed="false">
      <c r="C564" s="4"/>
      <c r="D564" s="4"/>
    </row>
    <row r="565" customFormat="false" ht="18.7" hidden="false" customHeight="true" outlineLevel="0" collapsed="false">
      <c r="C565" s="4"/>
      <c r="D565" s="4"/>
    </row>
    <row r="566" customFormat="false" ht="18.7" hidden="false" customHeight="true" outlineLevel="0" collapsed="false">
      <c r="C566" s="4"/>
      <c r="D566" s="4"/>
    </row>
    <row r="567" customFormat="false" ht="18.7" hidden="false" customHeight="true" outlineLevel="0" collapsed="false">
      <c r="C567" s="4"/>
      <c r="D567" s="4"/>
    </row>
    <row r="568" customFormat="false" ht="18.7" hidden="false" customHeight="true" outlineLevel="0" collapsed="false">
      <c r="C568" s="4"/>
      <c r="D568" s="4"/>
    </row>
    <row r="569" customFormat="false" ht="18.7" hidden="false" customHeight="true" outlineLevel="0" collapsed="false">
      <c r="C569" s="4"/>
      <c r="D569" s="4"/>
    </row>
    <row r="570" customFormat="false" ht="18.7" hidden="false" customHeight="true" outlineLevel="0" collapsed="false">
      <c r="C570" s="4"/>
      <c r="D570" s="4"/>
    </row>
    <row r="571" customFormat="false" ht="18.7" hidden="false" customHeight="true" outlineLevel="0" collapsed="false">
      <c r="C571" s="4"/>
      <c r="D571" s="4"/>
    </row>
    <row r="572" customFormat="false" ht="18.7" hidden="false" customHeight="true" outlineLevel="0" collapsed="false">
      <c r="C572" s="4"/>
      <c r="D572" s="4"/>
    </row>
    <row r="573" customFormat="false" ht="18.7" hidden="false" customHeight="true" outlineLevel="0" collapsed="false">
      <c r="C573" s="4"/>
      <c r="D573" s="4"/>
    </row>
    <row r="574" customFormat="false" ht="18.7" hidden="false" customHeight="true" outlineLevel="0" collapsed="false">
      <c r="C574" s="4"/>
      <c r="D574" s="4"/>
    </row>
    <row r="575" customFormat="false" ht="18.7" hidden="false" customHeight="true" outlineLevel="0" collapsed="false">
      <c r="C575" s="4"/>
      <c r="D575" s="4"/>
    </row>
    <row r="576" customFormat="false" ht="18.7" hidden="false" customHeight="true" outlineLevel="0" collapsed="false">
      <c r="C576" s="4"/>
      <c r="D576" s="4"/>
    </row>
    <row r="577" customFormat="false" ht="18.7" hidden="false" customHeight="true" outlineLevel="0" collapsed="false">
      <c r="C577" s="4"/>
      <c r="D577" s="4"/>
    </row>
    <row r="578" customFormat="false" ht="18.7" hidden="false" customHeight="true" outlineLevel="0" collapsed="false">
      <c r="C578" s="4"/>
      <c r="D578" s="4"/>
    </row>
    <row r="579" customFormat="false" ht="18.7" hidden="false" customHeight="true" outlineLevel="0" collapsed="false">
      <c r="C579" s="4"/>
      <c r="D579" s="4"/>
    </row>
    <row r="580" customFormat="false" ht="18.7" hidden="false" customHeight="true" outlineLevel="0" collapsed="false">
      <c r="C580" s="4"/>
      <c r="D580" s="4"/>
    </row>
    <row r="581" customFormat="false" ht="18.7" hidden="false" customHeight="true" outlineLevel="0" collapsed="false">
      <c r="C581" s="4"/>
      <c r="D581" s="4"/>
    </row>
    <row r="582" customFormat="false" ht="18.7" hidden="false" customHeight="true" outlineLevel="0" collapsed="false">
      <c r="C582" s="4"/>
      <c r="D582" s="4"/>
    </row>
    <row r="583" customFormat="false" ht="18.7" hidden="false" customHeight="true" outlineLevel="0" collapsed="false">
      <c r="C583" s="4"/>
      <c r="D583" s="4"/>
    </row>
    <row r="584" customFormat="false" ht="18.7" hidden="false" customHeight="true" outlineLevel="0" collapsed="false">
      <c r="C584" s="4"/>
      <c r="D584" s="4"/>
    </row>
    <row r="585" customFormat="false" ht="18.7" hidden="false" customHeight="true" outlineLevel="0" collapsed="false">
      <c r="C585" s="4"/>
      <c r="D585" s="4"/>
    </row>
    <row r="586" customFormat="false" ht="18.7" hidden="false" customHeight="true" outlineLevel="0" collapsed="false">
      <c r="C586" s="4"/>
      <c r="D586" s="4"/>
    </row>
    <row r="587" customFormat="false" ht="18.7" hidden="false" customHeight="true" outlineLevel="0" collapsed="false">
      <c r="C587" s="4"/>
      <c r="D587" s="4"/>
    </row>
    <row r="588" customFormat="false" ht="18.7" hidden="false" customHeight="true" outlineLevel="0" collapsed="false">
      <c r="C588" s="4"/>
      <c r="D588" s="4"/>
    </row>
    <row r="589" customFormat="false" ht="18.7" hidden="false" customHeight="true" outlineLevel="0" collapsed="false">
      <c r="C589" s="4"/>
      <c r="D589" s="4"/>
    </row>
    <row r="590" customFormat="false" ht="18.7" hidden="false" customHeight="true" outlineLevel="0" collapsed="false">
      <c r="C590" s="4"/>
      <c r="D590" s="4"/>
    </row>
    <row r="591" customFormat="false" ht="18.7" hidden="false" customHeight="true" outlineLevel="0" collapsed="false">
      <c r="C591" s="4"/>
      <c r="D591" s="4"/>
    </row>
    <row r="592" customFormat="false" ht="18.7" hidden="false" customHeight="true" outlineLevel="0" collapsed="false">
      <c r="C592" s="4"/>
      <c r="D592" s="4"/>
    </row>
    <row r="593" customFormat="false" ht="18.7" hidden="false" customHeight="true" outlineLevel="0" collapsed="false">
      <c r="C593" s="4"/>
      <c r="D593" s="4"/>
    </row>
    <row r="594" customFormat="false" ht="18.7" hidden="false" customHeight="true" outlineLevel="0" collapsed="false">
      <c r="C594" s="4"/>
      <c r="D594" s="4"/>
    </row>
    <row r="595" customFormat="false" ht="18.7" hidden="false" customHeight="true" outlineLevel="0" collapsed="false">
      <c r="C595" s="4"/>
      <c r="D595" s="4"/>
    </row>
    <row r="596" customFormat="false" ht="18.7" hidden="false" customHeight="true" outlineLevel="0" collapsed="false">
      <c r="C596" s="4"/>
      <c r="D596" s="4"/>
    </row>
    <row r="597" customFormat="false" ht="18.7" hidden="false" customHeight="true" outlineLevel="0" collapsed="false">
      <c r="C597" s="4"/>
      <c r="D597" s="4"/>
    </row>
    <row r="598" customFormat="false" ht="18.7" hidden="false" customHeight="true" outlineLevel="0" collapsed="false">
      <c r="C598" s="4"/>
      <c r="D598" s="4"/>
    </row>
    <row r="599" customFormat="false" ht="18.7" hidden="false" customHeight="true" outlineLevel="0" collapsed="false">
      <c r="C599" s="4"/>
      <c r="D599" s="4"/>
    </row>
    <row r="600" customFormat="false" ht="18.7" hidden="false" customHeight="true" outlineLevel="0" collapsed="false">
      <c r="C600" s="4"/>
      <c r="D600" s="4"/>
    </row>
    <row r="601" customFormat="false" ht="18.7" hidden="false" customHeight="true" outlineLevel="0" collapsed="false">
      <c r="C601" s="4"/>
      <c r="D601" s="4"/>
    </row>
    <row r="602" customFormat="false" ht="18.7" hidden="false" customHeight="true" outlineLevel="0" collapsed="false">
      <c r="C602" s="4"/>
      <c r="D602" s="4"/>
    </row>
    <row r="603" customFormat="false" ht="18.7" hidden="false" customHeight="true" outlineLevel="0" collapsed="false">
      <c r="C603" s="4"/>
      <c r="D603" s="4"/>
    </row>
    <row r="604" customFormat="false" ht="18.7" hidden="false" customHeight="true" outlineLevel="0" collapsed="false">
      <c r="C604" s="4"/>
      <c r="D604" s="4"/>
    </row>
    <row r="605" customFormat="false" ht="18.7" hidden="false" customHeight="true" outlineLevel="0" collapsed="false">
      <c r="C605" s="4"/>
      <c r="D605" s="4"/>
    </row>
    <row r="606" customFormat="false" ht="18.7" hidden="false" customHeight="true" outlineLevel="0" collapsed="false">
      <c r="C606" s="4"/>
      <c r="D606" s="4"/>
    </row>
    <row r="607" customFormat="false" ht="18.7" hidden="false" customHeight="true" outlineLevel="0" collapsed="false">
      <c r="C607" s="4"/>
      <c r="D607" s="4"/>
    </row>
    <row r="608" customFormat="false" ht="18.7" hidden="false" customHeight="true" outlineLevel="0" collapsed="false">
      <c r="C608" s="4"/>
      <c r="D608" s="4"/>
    </row>
    <row r="609" customFormat="false" ht="18.7" hidden="false" customHeight="true" outlineLevel="0" collapsed="false">
      <c r="C609" s="4"/>
      <c r="D609" s="4"/>
    </row>
    <row r="610" customFormat="false" ht="18.7" hidden="false" customHeight="true" outlineLevel="0" collapsed="false">
      <c r="C610" s="4"/>
      <c r="D610" s="4"/>
    </row>
    <row r="611" customFormat="false" ht="18.7" hidden="false" customHeight="true" outlineLevel="0" collapsed="false">
      <c r="C611" s="4"/>
      <c r="D611" s="4"/>
    </row>
    <row r="612" customFormat="false" ht="18.7" hidden="false" customHeight="true" outlineLevel="0" collapsed="false">
      <c r="C612" s="4"/>
      <c r="D612" s="4"/>
    </row>
    <row r="613" customFormat="false" ht="18.7" hidden="false" customHeight="true" outlineLevel="0" collapsed="false">
      <c r="C613" s="4"/>
      <c r="D613" s="4"/>
    </row>
    <row r="614" customFormat="false" ht="18.7" hidden="false" customHeight="true" outlineLevel="0" collapsed="false">
      <c r="C614" s="4"/>
      <c r="D614" s="4"/>
    </row>
    <row r="615" customFormat="false" ht="18.7" hidden="false" customHeight="true" outlineLevel="0" collapsed="false">
      <c r="C615" s="4"/>
      <c r="D615" s="4"/>
    </row>
    <row r="616" customFormat="false" ht="18.7" hidden="false" customHeight="true" outlineLevel="0" collapsed="false">
      <c r="C616" s="4"/>
      <c r="D616" s="4"/>
    </row>
    <row r="617" customFormat="false" ht="18.7" hidden="false" customHeight="true" outlineLevel="0" collapsed="false">
      <c r="C617" s="4"/>
      <c r="D617" s="4"/>
    </row>
    <row r="618" customFormat="false" ht="18.7" hidden="false" customHeight="true" outlineLevel="0" collapsed="false">
      <c r="C618" s="4"/>
      <c r="D618" s="4"/>
    </row>
    <row r="619" customFormat="false" ht="18.7" hidden="false" customHeight="true" outlineLevel="0" collapsed="false">
      <c r="C619" s="4"/>
      <c r="D619" s="4"/>
    </row>
    <row r="620" customFormat="false" ht="18.7" hidden="false" customHeight="true" outlineLevel="0" collapsed="false">
      <c r="C620" s="4"/>
      <c r="D620" s="4"/>
    </row>
    <row r="621" customFormat="false" ht="18.7" hidden="false" customHeight="true" outlineLevel="0" collapsed="false">
      <c r="C621" s="4"/>
      <c r="D621" s="4"/>
    </row>
    <row r="622" customFormat="false" ht="18.7" hidden="false" customHeight="true" outlineLevel="0" collapsed="false">
      <c r="C622" s="4"/>
      <c r="D622" s="4"/>
    </row>
    <row r="623" customFormat="false" ht="18.7" hidden="false" customHeight="true" outlineLevel="0" collapsed="false">
      <c r="C623" s="4"/>
      <c r="D623" s="4"/>
    </row>
    <row r="624" customFormat="false" ht="18.7" hidden="false" customHeight="true" outlineLevel="0" collapsed="false">
      <c r="C624" s="4"/>
      <c r="D624" s="4"/>
    </row>
    <row r="625" customFormat="false" ht="18.7" hidden="false" customHeight="true" outlineLevel="0" collapsed="false">
      <c r="C625" s="4"/>
      <c r="D625" s="4"/>
    </row>
    <row r="626" customFormat="false" ht="18.7" hidden="false" customHeight="true" outlineLevel="0" collapsed="false">
      <c r="C626" s="4"/>
      <c r="D626" s="4"/>
    </row>
    <row r="627" customFormat="false" ht="18.7" hidden="false" customHeight="true" outlineLevel="0" collapsed="false">
      <c r="C627" s="4"/>
      <c r="D627" s="4"/>
    </row>
    <row r="628" customFormat="false" ht="18.7" hidden="false" customHeight="true" outlineLevel="0" collapsed="false">
      <c r="C628" s="4"/>
      <c r="D628" s="4"/>
    </row>
    <row r="629" customFormat="false" ht="18.7" hidden="false" customHeight="true" outlineLevel="0" collapsed="false">
      <c r="C629" s="4"/>
      <c r="D629" s="4"/>
    </row>
    <row r="630" customFormat="false" ht="18.7" hidden="false" customHeight="true" outlineLevel="0" collapsed="false">
      <c r="C630" s="4"/>
      <c r="D630" s="4"/>
    </row>
    <row r="631" customFormat="false" ht="18.7" hidden="false" customHeight="true" outlineLevel="0" collapsed="false">
      <c r="C631" s="4"/>
      <c r="D631" s="4"/>
    </row>
    <row r="632" customFormat="false" ht="18.7" hidden="false" customHeight="true" outlineLevel="0" collapsed="false">
      <c r="C632" s="4"/>
      <c r="D632" s="4"/>
    </row>
    <row r="633" customFormat="false" ht="18.7" hidden="false" customHeight="true" outlineLevel="0" collapsed="false">
      <c r="C633" s="4"/>
      <c r="D633" s="4"/>
    </row>
    <row r="634" customFormat="false" ht="18.7" hidden="false" customHeight="true" outlineLevel="0" collapsed="false">
      <c r="C634" s="4"/>
      <c r="D634" s="4"/>
    </row>
    <row r="635" customFormat="false" ht="18.7" hidden="false" customHeight="true" outlineLevel="0" collapsed="false">
      <c r="C635" s="4"/>
      <c r="D635" s="4"/>
    </row>
    <row r="636" customFormat="false" ht="18.7" hidden="false" customHeight="true" outlineLevel="0" collapsed="false">
      <c r="C636" s="4"/>
      <c r="D636" s="4"/>
    </row>
    <row r="637" customFormat="false" ht="18.7" hidden="false" customHeight="true" outlineLevel="0" collapsed="false">
      <c r="C637" s="4"/>
      <c r="D637" s="4"/>
    </row>
    <row r="638" customFormat="false" ht="18.7" hidden="false" customHeight="true" outlineLevel="0" collapsed="false">
      <c r="C638" s="4"/>
      <c r="D638" s="4"/>
    </row>
    <row r="639" customFormat="false" ht="18.7" hidden="false" customHeight="true" outlineLevel="0" collapsed="false">
      <c r="C639" s="4"/>
      <c r="D639" s="4"/>
    </row>
    <row r="640" customFormat="false" ht="18.7" hidden="false" customHeight="true" outlineLevel="0" collapsed="false">
      <c r="C640" s="4"/>
      <c r="D640" s="4"/>
    </row>
    <row r="641" customFormat="false" ht="18.7" hidden="false" customHeight="true" outlineLevel="0" collapsed="false">
      <c r="C641" s="4"/>
      <c r="D641" s="4"/>
    </row>
    <row r="642" customFormat="false" ht="18.7" hidden="false" customHeight="true" outlineLevel="0" collapsed="false">
      <c r="C642" s="4"/>
      <c r="D642" s="4"/>
    </row>
    <row r="643" customFormat="false" ht="18.7" hidden="false" customHeight="true" outlineLevel="0" collapsed="false">
      <c r="C643" s="4"/>
      <c r="D643" s="4"/>
    </row>
    <row r="644" customFormat="false" ht="18.7" hidden="false" customHeight="true" outlineLevel="0" collapsed="false">
      <c r="C644" s="4"/>
      <c r="D644" s="4"/>
    </row>
    <row r="645" customFormat="false" ht="18.7" hidden="false" customHeight="true" outlineLevel="0" collapsed="false">
      <c r="C645" s="4"/>
      <c r="D645" s="4"/>
    </row>
    <row r="646" customFormat="false" ht="18.7" hidden="false" customHeight="true" outlineLevel="0" collapsed="false">
      <c r="C646" s="4"/>
      <c r="D646" s="4"/>
    </row>
    <row r="647" customFormat="false" ht="18.7" hidden="false" customHeight="true" outlineLevel="0" collapsed="false">
      <c r="C647" s="4"/>
      <c r="D647" s="4"/>
    </row>
    <row r="648" customFormat="false" ht="18.7" hidden="false" customHeight="true" outlineLevel="0" collapsed="false">
      <c r="C648" s="4"/>
      <c r="D648" s="4"/>
    </row>
    <row r="649" customFormat="false" ht="18.7" hidden="false" customHeight="true" outlineLevel="0" collapsed="false">
      <c r="C649" s="4"/>
      <c r="D649" s="4"/>
    </row>
    <row r="650" customFormat="false" ht="18.7" hidden="false" customHeight="true" outlineLevel="0" collapsed="false">
      <c r="C650" s="4"/>
      <c r="D650" s="4"/>
    </row>
    <row r="651" customFormat="false" ht="18.7" hidden="false" customHeight="true" outlineLevel="0" collapsed="false">
      <c r="C651" s="4"/>
      <c r="D651" s="4"/>
    </row>
    <row r="652" customFormat="false" ht="18.7" hidden="false" customHeight="true" outlineLevel="0" collapsed="false">
      <c r="C652" s="4"/>
      <c r="D652" s="4"/>
    </row>
    <row r="653" customFormat="false" ht="18.7" hidden="false" customHeight="true" outlineLevel="0" collapsed="false">
      <c r="C653" s="4"/>
      <c r="D653" s="4"/>
    </row>
    <row r="654" customFormat="false" ht="18.7" hidden="false" customHeight="true" outlineLevel="0" collapsed="false">
      <c r="C654" s="4"/>
      <c r="D654" s="4"/>
    </row>
    <row r="655" customFormat="false" ht="18.7" hidden="false" customHeight="true" outlineLevel="0" collapsed="false">
      <c r="C655" s="4"/>
      <c r="D655" s="4"/>
    </row>
    <row r="656" customFormat="false" ht="18.7" hidden="false" customHeight="true" outlineLevel="0" collapsed="false">
      <c r="C656" s="4"/>
      <c r="D656" s="4"/>
    </row>
    <row r="657" customFormat="false" ht="18.7" hidden="false" customHeight="true" outlineLevel="0" collapsed="false">
      <c r="C657" s="4"/>
      <c r="D657" s="4"/>
    </row>
    <row r="658" customFormat="false" ht="18.7" hidden="false" customHeight="true" outlineLevel="0" collapsed="false">
      <c r="C658" s="4"/>
      <c r="D658" s="4"/>
    </row>
    <row r="659" customFormat="false" ht="18.7" hidden="false" customHeight="true" outlineLevel="0" collapsed="false">
      <c r="C659" s="4"/>
      <c r="D659" s="4"/>
    </row>
    <row r="660" customFormat="false" ht="18.7" hidden="false" customHeight="true" outlineLevel="0" collapsed="false">
      <c r="C660" s="4"/>
      <c r="D660" s="4"/>
    </row>
    <row r="661" customFormat="false" ht="18.7" hidden="false" customHeight="true" outlineLevel="0" collapsed="false">
      <c r="C661" s="4"/>
      <c r="D661" s="4"/>
    </row>
    <row r="662" customFormat="false" ht="18.7" hidden="false" customHeight="true" outlineLevel="0" collapsed="false">
      <c r="C662" s="4"/>
      <c r="D662" s="4"/>
    </row>
    <row r="663" customFormat="false" ht="18.7" hidden="false" customHeight="true" outlineLevel="0" collapsed="false">
      <c r="C663" s="4"/>
      <c r="D663" s="4"/>
    </row>
    <row r="664" customFormat="false" ht="18.7" hidden="false" customHeight="true" outlineLevel="0" collapsed="false">
      <c r="C664" s="4"/>
      <c r="D664" s="4"/>
    </row>
    <row r="665" customFormat="false" ht="18.7" hidden="false" customHeight="true" outlineLevel="0" collapsed="false">
      <c r="C665" s="4"/>
      <c r="D665" s="4"/>
    </row>
    <row r="666" customFormat="false" ht="18.7" hidden="false" customHeight="true" outlineLevel="0" collapsed="false">
      <c r="C666" s="4"/>
      <c r="D666" s="4"/>
    </row>
    <row r="667" customFormat="false" ht="18.7" hidden="false" customHeight="true" outlineLevel="0" collapsed="false">
      <c r="C667" s="4"/>
      <c r="D667" s="4"/>
    </row>
    <row r="668" customFormat="false" ht="18.7" hidden="false" customHeight="true" outlineLevel="0" collapsed="false">
      <c r="C668" s="4"/>
      <c r="D668" s="4"/>
    </row>
    <row r="669" customFormat="false" ht="18.7" hidden="false" customHeight="true" outlineLevel="0" collapsed="false">
      <c r="C669" s="4"/>
      <c r="D669" s="4"/>
    </row>
    <row r="670" customFormat="false" ht="18.7" hidden="false" customHeight="true" outlineLevel="0" collapsed="false">
      <c r="C670" s="4"/>
      <c r="D670" s="4"/>
    </row>
    <row r="671" customFormat="false" ht="18.7" hidden="false" customHeight="true" outlineLevel="0" collapsed="false">
      <c r="C671" s="4"/>
      <c r="D671" s="4"/>
    </row>
    <row r="672" customFormat="false" ht="18.7" hidden="false" customHeight="true" outlineLevel="0" collapsed="false">
      <c r="C672" s="4"/>
      <c r="D672" s="4"/>
    </row>
    <row r="673" customFormat="false" ht="18.7" hidden="false" customHeight="true" outlineLevel="0" collapsed="false">
      <c r="C673" s="4"/>
      <c r="D673" s="4"/>
    </row>
    <row r="674" customFormat="false" ht="18.7" hidden="false" customHeight="true" outlineLevel="0" collapsed="false">
      <c r="C674" s="4"/>
      <c r="D674" s="4"/>
    </row>
    <row r="675" customFormat="false" ht="18.7" hidden="false" customHeight="true" outlineLevel="0" collapsed="false">
      <c r="C675" s="4"/>
      <c r="D675" s="4"/>
    </row>
    <row r="676" customFormat="false" ht="18.7" hidden="false" customHeight="true" outlineLevel="0" collapsed="false">
      <c r="C676" s="4"/>
      <c r="D676" s="4"/>
    </row>
    <row r="677" customFormat="false" ht="18.7" hidden="false" customHeight="true" outlineLevel="0" collapsed="false">
      <c r="C677" s="4"/>
      <c r="D677" s="4"/>
    </row>
    <row r="678" customFormat="false" ht="18.7" hidden="false" customHeight="true" outlineLevel="0" collapsed="false">
      <c r="C678" s="4"/>
      <c r="D678" s="4"/>
    </row>
    <row r="679" customFormat="false" ht="18.7" hidden="false" customHeight="true" outlineLevel="0" collapsed="false">
      <c r="C679" s="4"/>
      <c r="D679" s="4"/>
    </row>
    <row r="680" customFormat="false" ht="18.7" hidden="false" customHeight="true" outlineLevel="0" collapsed="false">
      <c r="C680" s="4"/>
      <c r="D680" s="4"/>
    </row>
    <row r="681" customFormat="false" ht="18.7" hidden="false" customHeight="true" outlineLevel="0" collapsed="false">
      <c r="C681" s="4"/>
      <c r="D681" s="4"/>
    </row>
    <row r="682" customFormat="false" ht="18.7" hidden="false" customHeight="true" outlineLevel="0" collapsed="false">
      <c r="C682" s="4"/>
      <c r="D682" s="4"/>
    </row>
    <row r="683" customFormat="false" ht="18.7" hidden="false" customHeight="true" outlineLevel="0" collapsed="false">
      <c r="C683" s="4"/>
      <c r="D683" s="4"/>
    </row>
    <row r="684" customFormat="false" ht="18.7" hidden="false" customHeight="true" outlineLevel="0" collapsed="false">
      <c r="C684" s="4"/>
      <c r="D684" s="4"/>
    </row>
    <row r="685" customFormat="false" ht="18.7" hidden="false" customHeight="true" outlineLevel="0" collapsed="false">
      <c r="C685" s="4"/>
      <c r="D685" s="4"/>
    </row>
    <row r="686" customFormat="false" ht="18.7" hidden="false" customHeight="true" outlineLevel="0" collapsed="false">
      <c r="C686" s="4"/>
      <c r="D686" s="4"/>
    </row>
    <row r="687" customFormat="false" ht="18.7" hidden="false" customHeight="true" outlineLevel="0" collapsed="false">
      <c r="C687" s="4"/>
      <c r="D687" s="4"/>
    </row>
    <row r="688" customFormat="false" ht="18.7" hidden="false" customHeight="true" outlineLevel="0" collapsed="false">
      <c r="C688" s="4"/>
      <c r="D688" s="4"/>
    </row>
    <row r="689" customFormat="false" ht="18.7" hidden="false" customHeight="true" outlineLevel="0" collapsed="false">
      <c r="C689" s="4"/>
      <c r="D689" s="4"/>
    </row>
    <row r="690" customFormat="false" ht="18.7" hidden="false" customHeight="true" outlineLevel="0" collapsed="false">
      <c r="C690" s="4"/>
      <c r="D690" s="4"/>
    </row>
    <row r="691" customFormat="false" ht="18.7" hidden="false" customHeight="true" outlineLevel="0" collapsed="false">
      <c r="C691" s="4"/>
      <c r="D691" s="4"/>
    </row>
    <row r="692" customFormat="false" ht="18.7" hidden="false" customHeight="true" outlineLevel="0" collapsed="false">
      <c r="C692" s="4"/>
      <c r="D692" s="4"/>
    </row>
    <row r="693" customFormat="false" ht="18.7" hidden="false" customHeight="true" outlineLevel="0" collapsed="false">
      <c r="C693" s="4"/>
      <c r="D693" s="4"/>
    </row>
    <row r="694" customFormat="false" ht="18.7" hidden="false" customHeight="true" outlineLevel="0" collapsed="false">
      <c r="C694" s="4"/>
      <c r="D694" s="4"/>
    </row>
    <row r="695" customFormat="false" ht="18.7" hidden="false" customHeight="true" outlineLevel="0" collapsed="false">
      <c r="C695" s="4"/>
      <c r="D695" s="4"/>
    </row>
    <row r="696" customFormat="false" ht="18.7" hidden="false" customHeight="true" outlineLevel="0" collapsed="false">
      <c r="C696" s="4"/>
      <c r="D696" s="4"/>
    </row>
    <row r="697" customFormat="false" ht="18.7" hidden="false" customHeight="true" outlineLevel="0" collapsed="false">
      <c r="C697" s="4"/>
      <c r="D697" s="4"/>
    </row>
    <row r="698" customFormat="false" ht="18.7" hidden="false" customHeight="true" outlineLevel="0" collapsed="false">
      <c r="C698" s="4"/>
      <c r="D698" s="4"/>
    </row>
    <row r="699" customFormat="false" ht="18.7" hidden="false" customHeight="true" outlineLevel="0" collapsed="false">
      <c r="C699" s="4"/>
      <c r="D699" s="4"/>
    </row>
    <row r="700" customFormat="false" ht="18.7" hidden="false" customHeight="true" outlineLevel="0" collapsed="false">
      <c r="C700" s="4"/>
      <c r="D700" s="4"/>
    </row>
    <row r="701" customFormat="false" ht="18.7" hidden="false" customHeight="true" outlineLevel="0" collapsed="false">
      <c r="C701" s="4"/>
      <c r="D701" s="4"/>
    </row>
    <row r="702" customFormat="false" ht="18.7" hidden="false" customHeight="true" outlineLevel="0" collapsed="false">
      <c r="C702" s="4"/>
      <c r="D702" s="4"/>
    </row>
    <row r="703" customFormat="false" ht="18.7" hidden="false" customHeight="true" outlineLevel="0" collapsed="false">
      <c r="C703" s="4"/>
      <c r="D703" s="4"/>
    </row>
    <row r="704" customFormat="false" ht="18.7" hidden="false" customHeight="true" outlineLevel="0" collapsed="false">
      <c r="C704" s="4"/>
      <c r="D704" s="4"/>
    </row>
    <row r="705" customFormat="false" ht="18.7" hidden="false" customHeight="true" outlineLevel="0" collapsed="false">
      <c r="C705" s="4"/>
      <c r="D705" s="4"/>
    </row>
    <row r="706" customFormat="false" ht="18.7" hidden="false" customHeight="true" outlineLevel="0" collapsed="false">
      <c r="C706" s="4"/>
      <c r="D706" s="4"/>
    </row>
    <row r="707" customFormat="false" ht="18.7" hidden="false" customHeight="true" outlineLevel="0" collapsed="false">
      <c r="C707" s="4"/>
      <c r="D707" s="4"/>
    </row>
    <row r="708" customFormat="false" ht="18.7" hidden="false" customHeight="true" outlineLevel="0" collapsed="false">
      <c r="C708" s="4"/>
      <c r="D708" s="4"/>
    </row>
    <row r="709" customFormat="false" ht="18.7" hidden="false" customHeight="true" outlineLevel="0" collapsed="false">
      <c r="C709" s="4"/>
      <c r="D709" s="4"/>
    </row>
    <row r="710" customFormat="false" ht="18.7" hidden="false" customHeight="true" outlineLevel="0" collapsed="false">
      <c r="C710" s="4"/>
      <c r="D710" s="4"/>
    </row>
    <row r="711" customFormat="false" ht="18.7" hidden="false" customHeight="true" outlineLevel="0" collapsed="false">
      <c r="C711" s="4"/>
      <c r="D711" s="4"/>
    </row>
    <row r="712" customFormat="false" ht="18.7" hidden="false" customHeight="true" outlineLevel="0" collapsed="false">
      <c r="C712" s="4"/>
      <c r="D712" s="4"/>
    </row>
    <row r="713" customFormat="false" ht="18.7" hidden="false" customHeight="true" outlineLevel="0" collapsed="false">
      <c r="C713" s="4"/>
      <c r="D713" s="4"/>
    </row>
    <row r="714" customFormat="false" ht="18.7" hidden="false" customHeight="true" outlineLevel="0" collapsed="false">
      <c r="C714" s="4"/>
      <c r="D714" s="4"/>
    </row>
    <row r="715" customFormat="false" ht="18.7" hidden="false" customHeight="true" outlineLevel="0" collapsed="false">
      <c r="C715" s="4"/>
      <c r="D715" s="4"/>
    </row>
    <row r="716" customFormat="false" ht="18.7" hidden="false" customHeight="true" outlineLevel="0" collapsed="false">
      <c r="C716" s="4"/>
      <c r="D716" s="4"/>
    </row>
    <row r="717" customFormat="false" ht="18.7" hidden="false" customHeight="true" outlineLevel="0" collapsed="false">
      <c r="C717" s="4"/>
      <c r="D717" s="4"/>
    </row>
    <row r="718" customFormat="false" ht="18.7" hidden="false" customHeight="true" outlineLevel="0" collapsed="false">
      <c r="C718" s="4"/>
      <c r="D718" s="4"/>
    </row>
    <row r="719" customFormat="false" ht="18.7" hidden="false" customHeight="true" outlineLevel="0" collapsed="false">
      <c r="C719" s="4"/>
      <c r="D719" s="4"/>
    </row>
    <row r="720" customFormat="false" ht="18.7" hidden="false" customHeight="true" outlineLevel="0" collapsed="false">
      <c r="C720" s="4"/>
      <c r="D720" s="4"/>
    </row>
    <row r="721" customFormat="false" ht="18.7" hidden="false" customHeight="true" outlineLevel="0" collapsed="false">
      <c r="C721" s="4"/>
      <c r="D721" s="4"/>
    </row>
    <row r="722" customFormat="false" ht="18.7" hidden="false" customHeight="true" outlineLevel="0" collapsed="false">
      <c r="C722" s="4"/>
      <c r="D722" s="4"/>
    </row>
    <row r="723" customFormat="false" ht="18.7" hidden="false" customHeight="true" outlineLevel="0" collapsed="false">
      <c r="C723" s="4"/>
      <c r="D723" s="4"/>
    </row>
    <row r="724" customFormat="false" ht="18.7" hidden="false" customHeight="true" outlineLevel="0" collapsed="false">
      <c r="C724" s="4"/>
      <c r="D724" s="4"/>
    </row>
    <row r="725" customFormat="false" ht="18.7" hidden="false" customHeight="true" outlineLevel="0" collapsed="false">
      <c r="C725" s="4"/>
      <c r="D725" s="4"/>
    </row>
    <row r="726" customFormat="false" ht="18.7" hidden="false" customHeight="true" outlineLevel="0" collapsed="false">
      <c r="C726" s="4"/>
      <c r="D726" s="4"/>
    </row>
    <row r="727" customFormat="false" ht="18.7" hidden="false" customHeight="true" outlineLevel="0" collapsed="false">
      <c r="C727" s="4"/>
      <c r="D727" s="4"/>
    </row>
    <row r="728" customFormat="false" ht="18.7" hidden="false" customHeight="true" outlineLevel="0" collapsed="false">
      <c r="C728" s="4"/>
      <c r="D728" s="4"/>
    </row>
    <row r="729" customFormat="false" ht="18.7" hidden="false" customHeight="true" outlineLevel="0" collapsed="false">
      <c r="C729" s="4"/>
      <c r="D729" s="4"/>
    </row>
    <row r="730" customFormat="false" ht="18.7" hidden="false" customHeight="true" outlineLevel="0" collapsed="false">
      <c r="C730" s="4"/>
      <c r="D730" s="4"/>
    </row>
    <row r="731" customFormat="false" ht="18.7" hidden="false" customHeight="true" outlineLevel="0" collapsed="false">
      <c r="C731" s="4"/>
      <c r="D731" s="4"/>
    </row>
    <row r="732" customFormat="false" ht="18.7" hidden="false" customHeight="true" outlineLevel="0" collapsed="false">
      <c r="C732" s="4"/>
      <c r="D732" s="4"/>
    </row>
    <row r="733" customFormat="false" ht="18.7" hidden="false" customHeight="true" outlineLevel="0" collapsed="false">
      <c r="C733" s="4"/>
      <c r="D733" s="4"/>
    </row>
    <row r="734" customFormat="false" ht="18.7" hidden="false" customHeight="true" outlineLevel="0" collapsed="false">
      <c r="C734" s="4"/>
      <c r="D734" s="4"/>
    </row>
    <row r="735" customFormat="false" ht="18.7" hidden="false" customHeight="true" outlineLevel="0" collapsed="false">
      <c r="C735" s="4"/>
      <c r="D735" s="4"/>
    </row>
    <row r="736" customFormat="false" ht="18.7" hidden="false" customHeight="true" outlineLevel="0" collapsed="false">
      <c r="C736" s="4"/>
      <c r="D736" s="4"/>
    </row>
    <row r="737" customFormat="false" ht="18.7" hidden="false" customHeight="true" outlineLevel="0" collapsed="false">
      <c r="C737" s="4"/>
      <c r="D737" s="4"/>
    </row>
    <row r="738" customFormat="false" ht="18.7" hidden="false" customHeight="true" outlineLevel="0" collapsed="false">
      <c r="C738" s="4"/>
      <c r="D738" s="4"/>
    </row>
    <row r="739" customFormat="false" ht="18.7" hidden="false" customHeight="true" outlineLevel="0" collapsed="false">
      <c r="C739" s="4"/>
      <c r="D739" s="4"/>
    </row>
    <row r="740" customFormat="false" ht="18.7" hidden="false" customHeight="true" outlineLevel="0" collapsed="false">
      <c r="C740" s="4"/>
      <c r="D740" s="4"/>
    </row>
    <row r="741" customFormat="false" ht="18.7" hidden="false" customHeight="true" outlineLevel="0" collapsed="false">
      <c r="C741" s="4"/>
      <c r="D741" s="4"/>
    </row>
    <row r="742" customFormat="false" ht="18.7" hidden="false" customHeight="true" outlineLevel="0" collapsed="false">
      <c r="C742" s="4"/>
      <c r="D742" s="4"/>
    </row>
    <row r="743" customFormat="false" ht="18.7" hidden="false" customHeight="true" outlineLevel="0" collapsed="false">
      <c r="C743" s="4"/>
      <c r="D743" s="4"/>
    </row>
    <row r="744" customFormat="false" ht="18.7" hidden="false" customHeight="true" outlineLevel="0" collapsed="false">
      <c r="C744" s="4"/>
      <c r="D744" s="4"/>
    </row>
    <row r="745" customFormat="false" ht="18.7" hidden="false" customHeight="true" outlineLevel="0" collapsed="false">
      <c r="C745" s="4"/>
      <c r="D745" s="4"/>
    </row>
    <row r="746" customFormat="false" ht="18.7" hidden="false" customHeight="true" outlineLevel="0" collapsed="false">
      <c r="C746" s="4"/>
      <c r="D746" s="4"/>
    </row>
    <row r="747" customFormat="false" ht="18.7" hidden="false" customHeight="true" outlineLevel="0" collapsed="false">
      <c r="C747" s="4"/>
      <c r="D747" s="4"/>
    </row>
    <row r="748" customFormat="false" ht="18.7" hidden="false" customHeight="true" outlineLevel="0" collapsed="false">
      <c r="C748" s="4"/>
      <c r="D748" s="4"/>
    </row>
    <row r="749" customFormat="false" ht="18.7" hidden="false" customHeight="true" outlineLevel="0" collapsed="false">
      <c r="C749" s="4"/>
      <c r="D749" s="4"/>
    </row>
    <row r="750" customFormat="false" ht="18.7" hidden="false" customHeight="true" outlineLevel="0" collapsed="false">
      <c r="C750" s="4"/>
      <c r="D750" s="4"/>
    </row>
    <row r="751" customFormat="false" ht="18.7" hidden="false" customHeight="true" outlineLevel="0" collapsed="false">
      <c r="C751" s="4"/>
      <c r="D751" s="4"/>
    </row>
    <row r="752" customFormat="false" ht="18.7" hidden="false" customHeight="true" outlineLevel="0" collapsed="false">
      <c r="C752" s="4"/>
      <c r="D752" s="4"/>
    </row>
    <row r="1048560" customFormat="false" ht="12.8" hidden="false" customHeight="true" outlineLevel="0" collapsed="false"/>
    <row r="1048561" customFormat="false" ht="12.8" hidden="false" customHeight="true" outlineLevel="0" collapsed="false"/>
    <row r="1048562" customFormat="false" ht="12.8" hidden="false" customHeight="true" outlineLevel="0" collapsed="false"/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L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E17" activeCellId="0" sqref="E17"/>
    </sheetView>
  </sheetViews>
  <sheetFormatPr defaultColWidth="11.53515625" defaultRowHeight="18.7" zeroHeight="false" outlineLevelRow="0" outlineLevelCol="0"/>
  <cols>
    <col collapsed="false" customWidth="true" hidden="false" outlineLevel="0" max="1" min="1" style="1" width="11.66"/>
    <col collapsed="false" customWidth="true" hidden="false" outlineLevel="0" max="2" min="2" style="2" width="21.39"/>
    <col collapsed="false" customWidth="true" hidden="false" outlineLevel="0" max="3" min="3" style="2" width="54.43"/>
    <col collapsed="false" customWidth="true" hidden="false" outlineLevel="0" max="4" min="4" style="2" width="34.99"/>
    <col collapsed="false" customWidth="true" hidden="false" outlineLevel="0" max="5" min="5" style="2" width="24.62"/>
    <col collapsed="false" customWidth="true" hidden="false" outlineLevel="0" max="6" min="6" style="2" width="47.3"/>
    <col collapsed="false" customWidth="true" hidden="false" outlineLevel="0" max="8" min="7" style="1" width="17.62"/>
    <col collapsed="false" customWidth="true" hidden="false" outlineLevel="0" max="9" min="9" style="1" width="22.68"/>
    <col collapsed="false" customWidth="true" hidden="false" outlineLevel="0" max="10" min="10" style="1" width="16.85"/>
    <col collapsed="false" customWidth="true" hidden="false" outlineLevel="0" max="11" min="11" style="2" width="42.12"/>
    <col collapsed="false" customWidth="true" hidden="false" outlineLevel="0" max="12" min="12" style="2" width="35.01"/>
    <col collapsed="false" customWidth="false" hidden="false" outlineLevel="0" max="993" min="13" style="2" width="11.52"/>
  </cols>
  <sheetData>
    <row r="1" customFormat="false" ht="23.05" hidden="false" customHeight="true" outlineLevel="0" collapsed="false">
      <c r="A1" s="3" t="s">
        <v>49</v>
      </c>
      <c r="B1" s="3" t="s">
        <v>50</v>
      </c>
      <c r="C1" s="3" t="s">
        <v>51</v>
      </c>
      <c r="D1" s="3" t="s">
        <v>52</v>
      </c>
      <c r="E1" s="3" t="s">
        <v>53</v>
      </c>
      <c r="F1" s="3" t="s">
        <v>54</v>
      </c>
      <c r="G1" s="3" t="s">
        <v>55</v>
      </c>
      <c r="H1" s="3" t="s">
        <v>56</v>
      </c>
      <c r="I1" s="3" t="s">
        <v>57</v>
      </c>
      <c r="J1" s="3" t="s">
        <v>58</v>
      </c>
      <c r="K1" s="3" t="s">
        <v>59</v>
      </c>
      <c r="L1" s="3" t="s">
        <v>60</v>
      </c>
    </row>
    <row r="2" customFormat="false" ht="18.7" hidden="false" customHeight="true" outlineLevel="0" collapsed="false">
      <c r="A2" s="1" t="n">
        <v>1</v>
      </c>
      <c r="B2" s="2" t="s">
        <v>61</v>
      </c>
      <c r="C2" s="2" t="s">
        <v>62</v>
      </c>
      <c r="D2" s="2" t="s">
        <v>63</v>
      </c>
      <c r="E2" s="2" t="s">
        <v>64</v>
      </c>
      <c r="F2" s="2" t="s">
        <v>65</v>
      </c>
      <c r="G2" s="5" t="n">
        <v>45838</v>
      </c>
      <c r="H2" s="6" t="s">
        <v>66</v>
      </c>
      <c r="I2" s="1" t="s">
        <v>67</v>
      </c>
      <c r="J2" s="1" t="n">
        <v>48</v>
      </c>
      <c r="K2" s="2" t="s">
        <v>68</v>
      </c>
      <c r="L2" s="2" t="s">
        <v>69</v>
      </c>
    </row>
    <row r="3" customFormat="false" ht="18.7" hidden="false" customHeight="true" outlineLevel="0" collapsed="false">
      <c r="A3" s="1" t="n">
        <v>2</v>
      </c>
      <c r="B3" s="2" t="s">
        <v>70</v>
      </c>
      <c r="C3" s="2" t="s">
        <v>71</v>
      </c>
      <c r="D3" s="2" t="s">
        <v>63</v>
      </c>
      <c r="E3" s="2" t="s">
        <v>64</v>
      </c>
      <c r="F3" s="2" t="s">
        <v>65</v>
      </c>
      <c r="G3" s="5" t="n">
        <v>45838</v>
      </c>
      <c r="H3" s="6" t="s">
        <v>72</v>
      </c>
      <c r="I3" s="1" t="s">
        <v>73</v>
      </c>
      <c r="J3" s="1" t="n">
        <v>866</v>
      </c>
      <c r="K3" s="2" t="s">
        <v>74</v>
      </c>
      <c r="L3" s="2" t="s">
        <v>69</v>
      </c>
    </row>
    <row r="4" customFormat="false" ht="18.7" hidden="false" customHeight="true" outlineLevel="0" collapsed="false">
      <c r="A4" s="1" t="n">
        <v>3</v>
      </c>
      <c r="B4" s="2" t="s">
        <v>75</v>
      </c>
      <c r="C4" s="2" t="s">
        <v>76</v>
      </c>
      <c r="D4" s="2" t="s">
        <v>77</v>
      </c>
      <c r="E4" s="2" t="s">
        <v>64</v>
      </c>
      <c r="F4" s="2" t="s">
        <v>78</v>
      </c>
      <c r="G4" s="5" t="n">
        <v>45840</v>
      </c>
      <c r="H4" s="6" t="s">
        <v>79</v>
      </c>
      <c r="I4" s="1" t="s">
        <v>80</v>
      </c>
      <c r="J4" s="1" t="n">
        <v>884</v>
      </c>
      <c r="K4" s="2" t="s">
        <v>76</v>
      </c>
      <c r="L4" s="2" t="s">
        <v>69</v>
      </c>
    </row>
    <row r="5" customFormat="false" ht="18.7" hidden="false" customHeight="true" outlineLevel="0" collapsed="false">
      <c r="A5" s="1" t="n">
        <v>4</v>
      </c>
      <c r="B5" s="2" t="s">
        <v>81</v>
      </c>
      <c r="C5" s="2" t="s">
        <v>82</v>
      </c>
      <c r="D5" s="2" t="s">
        <v>77</v>
      </c>
      <c r="E5" s="2" t="s">
        <v>64</v>
      </c>
      <c r="F5" s="2" t="s">
        <v>78</v>
      </c>
      <c r="G5" s="5" t="n">
        <v>45839</v>
      </c>
      <c r="H5" s="6" t="s">
        <v>83</v>
      </c>
      <c r="I5" s="1" t="s">
        <v>84</v>
      </c>
      <c r="J5" s="1" t="n">
        <v>894</v>
      </c>
      <c r="K5" s="2" t="s">
        <v>82</v>
      </c>
      <c r="L5" s="2" t="s">
        <v>69</v>
      </c>
    </row>
    <row r="6" customFormat="false" ht="18.7" hidden="false" customHeight="true" outlineLevel="0" collapsed="false">
      <c r="A6" s="1" t="n">
        <v>5</v>
      </c>
      <c r="B6" s="2" t="s">
        <v>85</v>
      </c>
      <c r="C6" s="2" t="s">
        <v>86</v>
      </c>
      <c r="D6" s="2" t="s">
        <v>87</v>
      </c>
      <c r="E6" s="2" t="s">
        <v>64</v>
      </c>
      <c r="F6" s="2" t="s">
        <v>65</v>
      </c>
      <c r="G6" s="5" t="n">
        <v>45840</v>
      </c>
      <c r="H6" s="6" t="s">
        <v>88</v>
      </c>
      <c r="I6" s="1" t="s">
        <v>89</v>
      </c>
      <c r="J6" s="1" t="n">
        <v>305</v>
      </c>
      <c r="K6" s="2" t="s">
        <v>90</v>
      </c>
      <c r="L6" s="2" t="s">
        <v>69</v>
      </c>
    </row>
    <row r="7" customFormat="false" ht="18.7" hidden="false" customHeight="true" outlineLevel="0" collapsed="false">
      <c r="A7" s="1" t="n">
        <v>6</v>
      </c>
      <c r="B7" s="2" t="s">
        <v>91</v>
      </c>
      <c r="C7" s="2" t="s">
        <v>86</v>
      </c>
      <c r="D7" s="2" t="s">
        <v>77</v>
      </c>
      <c r="E7" s="2" t="s">
        <v>64</v>
      </c>
      <c r="F7" s="2" t="s">
        <v>65</v>
      </c>
      <c r="G7" s="5" t="n">
        <v>45840</v>
      </c>
      <c r="H7" s="6" t="s">
        <v>88</v>
      </c>
      <c r="I7" s="1" t="s">
        <v>89</v>
      </c>
      <c r="J7" s="1" t="n">
        <v>305</v>
      </c>
      <c r="K7" s="2" t="s">
        <v>90</v>
      </c>
      <c r="L7" s="2" t="s">
        <v>69</v>
      </c>
    </row>
    <row r="8" customFormat="false" ht="18.7" hidden="false" customHeight="true" outlineLevel="0" collapsed="false">
      <c r="A8" s="1" t="n">
        <v>7</v>
      </c>
      <c r="B8" s="2" t="s">
        <v>92</v>
      </c>
      <c r="C8" s="2" t="s">
        <v>86</v>
      </c>
      <c r="D8" s="2" t="s">
        <v>77</v>
      </c>
      <c r="E8" s="2" t="s">
        <v>64</v>
      </c>
      <c r="F8" s="2" t="s">
        <v>65</v>
      </c>
      <c r="G8" s="5" t="n">
        <v>45840</v>
      </c>
      <c r="H8" s="6" t="s">
        <v>88</v>
      </c>
      <c r="I8" s="1" t="s">
        <v>89</v>
      </c>
      <c r="J8" s="1" t="n">
        <v>305</v>
      </c>
      <c r="K8" s="2" t="s">
        <v>90</v>
      </c>
      <c r="L8" s="2" t="s">
        <v>69</v>
      </c>
    </row>
    <row r="9" customFormat="false" ht="18.7" hidden="false" customHeight="true" outlineLevel="0" collapsed="false">
      <c r="A9" s="1" t="n">
        <v>8</v>
      </c>
      <c r="B9" s="2" t="s">
        <v>93</v>
      </c>
      <c r="C9" s="2" t="s">
        <v>94</v>
      </c>
      <c r="D9" s="2" t="s">
        <v>63</v>
      </c>
      <c r="E9" s="2" t="s">
        <v>64</v>
      </c>
      <c r="F9" s="2" t="s">
        <v>65</v>
      </c>
      <c r="G9" s="5" t="n">
        <v>45838</v>
      </c>
      <c r="H9" s="6" t="s">
        <v>88</v>
      </c>
      <c r="I9" s="1" t="s">
        <v>95</v>
      </c>
      <c r="J9" s="1" t="n">
        <v>1001</v>
      </c>
      <c r="K9" s="2" t="s">
        <v>96</v>
      </c>
      <c r="L9" s="2" t="s">
        <v>69</v>
      </c>
    </row>
    <row r="10" customFormat="false" ht="18.7" hidden="false" customHeight="true" outlineLevel="0" collapsed="false">
      <c r="A10" s="1" t="n">
        <v>9</v>
      </c>
      <c r="B10" s="2" t="s">
        <v>97</v>
      </c>
      <c r="C10" s="2" t="s">
        <v>98</v>
      </c>
      <c r="D10" s="2" t="s">
        <v>63</v>
      </c>
      <c r="E10" s="2" t="s">
        <v>64</v>
      </c>
      <c r="F10" s="2" t="s">
        <v>65</v>
      </c>
      <c r="G10" s="5" t="n">
        <v>45838</v>
      </c>
      <c r="H10" s="6" t="s">
        <v>72</v>
      </c>
      <c r="I10" s="1" t="s">
        <v>73</v>
      </c>
      <c r="J10" s="1" t="n">
        <v>980</v>
      </c>
      <c r="K10" s="2" t="s">
        <v>99</v>
      </c>
      <c r="L10" s="2" t="s">
        <v>69</v>
      </c>
    </row>
    <row r="11" customFormat="false" ht="18.7" hidden="false" customHeight="true" outlineLevel="0" collapsed="false">
      <c r="A11" s="1" t="n">
        <v>10</v>
      </c>
      <c r="B11" s="2" t="s">
        <v>100</v>
      </c>
      <c r="C11" s="2" t="s">
        <v>101</v>
      </c>
      <c r="D11" s="2" t="s">
        <v>77</v>
      </c>
      <c r="E11" s="2" t="s">
        <v>64</v>
      </c>
      <c r="F11" s="2" t="s">
        <v>78</v>
      </c>
      <c r="G11" s="5" t="n">
        <v>45838</v>
      </c>
      <c r="H11" s="6" t="s">
        <v>79</v>
      </c>
      <c r="I11" s="1" t="s">
        <v>102</v>
      </c>
      <c r="J11" s="1" t="n">
        <v>1017</v>
      </c>
      <c r="K11" s="2" t="s">
        <v>103</v>
      </c>
      <c r="L11" s="2" t="s">
        <v>69</v>
      </c>
    </row>
    <row r="12" customFormat="false" ht="18.7" hidden="false" customHeight="true" outlineLevel="0" collapsed="false">
      <c r="A12" s="1" t="n">
        <v>11</v>
      </c>
      <c r="B12" s="2" t="s">
        <v>104</v>
      </c>
      <c r="C12" s="2" t="s">
        <v>105</v>
      </c>
      <c r="D12" s="2" t="s">
        <v>106</v>
      </c>
      <c r="E12" s="2" t="s">
        <v>64</v>
      </c>
      <c r="F12" s="2" t="s">
        <v>78</v>
      </c>
      <c r="G12" s="5" t="n">
        <v>45838</v>
      </c>
      <c r="H12" s="6" t="s">
        <v>83</v>
      </c>
      <c r="I12" s="1" t="s">
        <v>107</v>
      </c>
      <c r="J12" s="1" t="n">
        <v>215</v>
      </c>
      <c r="K12" s="2" t="s">
        <v>108</v>
      </c>
      <c r="L12" s="2" t="s">
        <v>69</v>
      </c>
    </row>
    <row r="13" customFormat="false" ht="18.7" hidden="false" customHeight="true" outlineLevel="0" collapsed="false">
      <c r="A13" s="1" t="n">
        <v>12</v>
      </c>
      <c r="B13" s="2" t="s">
        <v>109</v>
      </c>
      <c r="C13" s="2" t="s">
        <v>110</v>
      </c>
      <c r="D13" s="2" t="s">
        <v>77</v>
      </c>
      <c r="E13" s="2" t="s">
        <v>64</v>
      </c>
      <c r="F13" s="2" t="s">
        <v>78</v>
      </c>
      <c r="G13" s="5" t="n">
        <v>45840</v>
      </c>
      <c r="H13" s="6" t="s">
        <v>83</v>
      </c>
      <c r="I13" s="1" t="s">
        <v>111</v>
      </c>
      <c r="J13" s="1" t="n">
        <v>1031</v>
      </c>
      <c r="K13" s="2" t="s">
        <v>112</v>
      </c>
      <c r="L13" s="2" t="s">
        <v>69</v>
      </c>
    </row>
    <row r="14" customFormat="false" ht="18.7" hidden="false" customHeight="true" outlineLevel="0" collapsed="false">
      <c r="A14" s="1" t="n">
        <v>13</v>
      </c>
      <c r="B14" s="2" t="s">
        <v>113</v>
      </c>
      <c r="C14" s="2" t="s">
        <v>114</v>
      </c>
      <c r="D14" s="2" t="s">
        <v>115</v>
      </c>
      <c r="E14" s="2" t="s">
        <v>64</v>
      </c>
      <c r="F14" s="2" t="s">
        <v>78</v>
      </c>
      <c r="G14" s="5" t="n">
        <v>45838</v>
      </c>
      <c r="H14" s="6" t="s">
        <v>79</v>
      </c>
      <c r="I14" s="1" t="s">
        <v>102</v>
      </c>
      <c r="J14" s="1" t="n">
        <v>1038</v>
      </c>
      <c r="K14" s="2" t="s">
        <v>116</v>
      </c>
      <c r="L14" s="2" t="s">
        <v>69</v>
      </c>
    </row>
    <row r="15" customFormat="false" ht="18.7" hidden="false" customHeight="true" outlineLevel="0" collapsed="false">
      <c r="A15" s="1" t="n">
        <v>14</v>
      </c>
      <c r="B15" s="2" t="s">
        <v>117</v>
      </c>
      <c r="C15" s="2" t="s">
        <v>118</v>
      </c>
      <c r="D15" s="2" t="s">
        <v>63</v>
      </c>
      <c r="E15" s="2" t="s">
        <v>64</v>
      </c>
      <c r="F15" s="2" t="s">
        <v>65</v>
      </c>
      <c r="G15" s="5" t="n">
        <v>45841</v>
      </c>
      <c r="H15" s="6" t="s">
        <v>119</v>
      </c>
      <c r="I15" s="1" t="s">
        <v>120</v>
      </c>
      <c r="J15" s="1" t="n">
        <v>1050</v>
      </c>
      <c r="K15" s="2" t="s">
        <v>121</v>
      </c>
      <c r="L15" s="2" t="s">
        <v>69</v>
      </c>
    </row>
    <row r="16" customFormat="false" ht="18.7" hidden="false" customHeight="true" outlineLevel="0" collapsed="false">
      <c r="A16" s="1" t="n">
        <v>15</v>
      </c>
      <c r="B16" s="2" t="s">
        <v>122</v>
      </c>
      <c r="C16" s="2" t="s">
        <v>123</v>
      </c>
      <c r="D16" s="2" t="s">
        <v>115</v>
      </c>
      <c r="E16" s="2" t="s">
        <v>64</v>
      </c>
      <c r="F16" s="2" t="s">
        <v>78</v>
      </c>
      <c r="G16" s="5" t="n">
        <v>45840</v>
      </c>
      <c r="H16" s="6" t="s">
        <v>83</v>
      </c>
      <c r="I16" s="1" t="s">
        <v>111</v>
      </c>
      <c r="J16" s="1" t="n">
        <v>1137</v>
      </c>
      <c r="K16" s="2" t="s">
        <v>124</v>
      </c>
      <c r="L16" s="2" t="s">
        <v>69</v>
      </c>
    </row>
    <row r="17" customFormat="false" ht="18.7" hidden="false" customHeight="true" outlineLevel="0" collapsed="false">
      <c r="A17" s="1" t="n">
        <v>16</v>
      </c>
      <c r="B17" s="2" t="s">
        <v>125</v>
      </c>
      <c r="C17" s="2" t="s">
        <v>126</v>
      </c>
      <c r="D17" s="2" t="s">
        <v>77</v>
      </c>
      <c r="E17" s="2" t="s">
        <v>64</v>
      </c>
      <c r="F17" s="2" t="s">
        <v>78</v>
      </c>
      <c r="G17" s="5" t="n">
        <v>45838</v>
      </c>
      <c r="H17" s="6" t="s">
        <v>83</v>
      </c>
      <c r="I17" s="1" t="s">
        <v>107</v>
      </c>
      <c r="J17" s="1" t="n">
        <v>1181</v>
      </c>
      <c r="K17" s="2" t="s">
        <v>127</v>
      </c>
      <c r="L17" s="2" t="s">
        <v>69</v>
      </c>
    </row>
    <row r="18" customFormat="false" ht="18.7" hidden="false" customHeight="true" outlineLevel="0" collapsed="false">
      <c r="A18" s="1" t="n">
        <v>17</v>
      </c>
      <c r="B18" s="2" t="s">
        <v>128</v>
      </c>
      <c r="C18" s="2" t="s">
        <v>129</v>
      </c>
      <c r="D18" s="2" t="s">
        <v>115</v>
      </c>
      <c r="E18" s="2" t="s">
        <v>64</v>
      </c>
      <c r="F18" s="2" t="s">
        <v>78</v>
      </c>
      <c r="G18" s="5" t="n">
        <v>45840</v>
      </c>
      <c r="H18" s="6" t="s">
        <v>83</v>
      </c>
      <c r="I18" s="1" t="s">
        <v>111</v>
      </c>
      <c r="J18" s="1" t="n">
        <v>335</v>
      </c>
      <c r="K18" s="2" t="s">
        <v>130</v>
      </c>
      <c r="L18" s="2" t="s">
        <v>69</v>
      </c>
    </row>
    <row r="19" customFormat="false" ht="18.7" hidden="false" customHeight="true" outlineLevel="0" collapsed="false">
      <c r="A19" s="1" t="n">
        <v>18</v>
      </c>
      <c r="B19" s="2" t="s">
        <v>131</v>
      </c>
      <c r="C19" s="2" t="s">
        <v>132</v>
      </c>
      <c r="D19" s="2" t="s">
        <v>115</v>
      </c>
      <c r="E19" s="2" t="s">
        <v>64</v>
      </c>
      <c r="F19" s="2" t="s">
        <v>78</v>
      </c>
      <c r="G19" s="5" t="n">
        <v>45839</v>
      </c>
      <c r="H19" s="6" t="s">
        <v>83</v>
      </c>
      <c r="I19" s="1" t="s">
        <v>84</v>
      </c>
      <c r="J19" s="1" t="n">
        <v>1202</v>
      </c>
      <c r="K19" s="2" t="s">
        <v>133</v>
      </c>
      <c r="L19" s="2" t="s">
        <v>69</v>
      </c>
    </row>
    <row r="20" customFormat="false" ht="18.7" hidden="false" customHeight="true" outlineLevel="0" collapsed="false">
      <c r="A20" s="1" t="n">
        <v>19</v>
      </c>
      <c r="B20" s="2" t="s">
        <v>134</v>
      </c>
      <c r="C20" s="2" t="s">
        <v>135</v>
      </c>
      <c r="D20" s="2" t="s">
        <v>63</v>
      </c>
      <c r="E20" s="2" t="s">
        <v>64</v>
      </c>
      <c r="F20" s="2" t="s">
        <v>65</v>
      </c>
      <c r="G20" s="5" t="n">
        <v>45839</v>
      </c>
      <c r="H20" s="6" t="s">
        <v>72</v>
      </c>
      <c r="I20" s="1" t="s">
        <v>136</v>
      </c>
      <c r="J20" s="1" t="n">
        <v>1219</v>
      </c>
      <c r="K20" s="2" t="s">
        <v>137</v>
      </c>
      <c r="L20" s="2" t="s">
        <v>69</v>
      </c>
    </row>
    <row r="21" customFormat="false" ht="18.7" hidden="false" customHeight="true" outlineLevel="0" collapsed="false">
      <c r="A21" s="1" t="n">
        <v>20</v>
      </c>
      <c r="B21" s="2" t="s">
        <v>138</v>
      </c>
      <c r="C21" s="2" t="s">
        <v>139</v>
      </c>
      <c r="D21" s="2" t="s">
        <v>77</v>
      </c>
      <c r="E21" s="2" t="s">
        <v>64</v>
      </c>
      <c r="F21" s="2" t="s">
        <v>65</v>
      </c>
      <c r="G21" s="5" t="n">
        <v>45841</v>
      </c>
      <c r="H21" s="6" t="s">
        <v>66</v>
      </c>
      <c r="I21" s="1" t="s">
        <v>140</v>
      </c>
      <c r="J21" s="1" t="n">
        <v>340</v>
      </c>
      <c r="K21" s="2" t="s">
        <v>141</v>
      </c>
      <c r="L21" s="2" t="s">
        <v>69</v>
      </c>
    </row>
    <row r="22" customFormat="false" ht="18.7" hidden="false" customHeight="true" outlineLevel="0" collapsed="false">
      <c r="A22" s="1" t="n">
        <v>21</v>
      </c>
      <c r="B22" s="2" t="s">
        <v>142</v>
      </c>
      <c r="C22" s="2" t="s">
        <v>139</v>
      </c>
      <c r="D22" s="2" t="s">
        <v>143</v>
      </c>
      <c r="E22" s="2" t="s">
        <v>64</v>
      </c>
      <c r="F22" s="2" t="s">
        <v>65</v>
      </c>
      <c r="G22" s="5" t="n">
        <v>45841</v>
      </c>
      <c r="H22" s="6" t="s">
        <v>66</v>
      </c>
      <c r="I22" s="1" t="s">
        <v>140</v>
      </c>
      <c r="J22" s="1" t="n">
        <v>340</v>
      </c>
      <c r="K22" s="2" t="s">
        <v>141</v>
      </c>
      <c r="L22" s="2" t="s">
        <v>69</v>
      </c>
    </row>
    <row r="23" customFormat="false" ht="18.7" hidden="false" customHeight="true" outlineLevel="0" collapsed="false">
      <c r="A23" s="1" t="n">
        <v>22</v>
      </c>
      <c r="B23" s="2" t="s">
        <v>144</v>
      </c>
      <c r="C23" s="2" t="s">
        <v>139</v>
      </c>
      <c r="D23" s="2" t="s">
        <v>77</v>
      </c>
      <c r="E23" s="2" t="s">
        <v>64</v>
      </c>
      <c r="F23" s="2" t="s">
        <v>65</v>
      </c>
      <c r="G23" s="5" t="n">
        <v>45841</v>
      </c>
      <c r="H23" s="6" t="s">
        <v>66</v>
      </c>
      <c r="I23" s="1" t="s">
        <v>140</v>
      </c>
      <c r="J23" s="1" t="n">
        <v>340</v>
      </c>
      <c r="K23" s="2" t="s">
        <v>141</v>
      </c>
      <c r="L23" s="2" t="s">
        <v>69</v>
      </c>
    </row>
    <row r="24" customFormat="false" ht="18.7" hidden="false" customHeight="true" outlineLevel="0" collapsed="false">
      <c r="A24" s="1" t="n">
        <v>23</v>
      </c>
      <c r="B24" s="2" t="s">
        <v>145</v>
      </c>
      <c r="C24" s="2" t="s">
        <v>146</v>
      </c>
      <c r="D24" s="2" t="s">
        <v>115</v>
      </c>
      <c r="E24" s="2" t="s">
        <v>64</v>
      </c>
      <c r="F24" s="2" t="s">
        <v>78</v>
      </c>
      <c r="G24" s="5" t="n">
        <v>45838</v>
      </c>
      <c r="H24" s="6" t="s">
        <v>79</v>
      </c>
      <c r="I24" s="1" t="s">
        <v>102</v>
      </c>
      <c r="J24" s="1" t="n">
        <v>1270</v>
      </c>
      <c r="K24" s="2" t="s">
        <v>146</v>
      </c>
      <c r="L24" s="2" t="s">
        <v>69</v>
      </c>
    </row>
    <row r="25" customFormat="false" ht="18.7" hidden="false" customHeight="true" outlineLevel="0" collapsed="false">
      <c r="A25" s="1" t="n">
        <v>24</v>
      </c>
      <c r="B25" s="2" t="s">
        <v>147</v>
      </c>
      <c r="C25" s="2" t="s">
        <v>148</v>
      </c>
      <c r="D25" s="2" t="s">
        <v>63</v>
      </c>
      <c r="E25" s="2" t="s">
        <v>64</v>
      </c>
      <c r="F25" s="2" t="s">
        <v>65</v>
      </c>
      <c r="G25" s="5" t="n">
        <v>45839</v>
      </c>
      <c r="H25" s="6" t="s">
        <v>72</v>
      </c>
      <c r="I25" s="1" t="s">
        <v>136</v>
      </c>
      <c r="J25" s="1" t="n">
        <v>1412</v>
      </c>
      <c r="K25" s="2" t="s">
        <v>149</v>
      </c>
      <c r="L25" s="2" t="s">
        <v>69</v>
      </c>
    </row>
    <row r="26" customFormat="false" ht="18.7" hidden="false" customHeight="true" outlineLevel="0" collapsed="false">
      <c r="A26" s="1" t="n">
        <v>25</v>
      </c>
      <c r="B26" s="2" t="s">
        <v>150</v>
      </c>
      <c r="C26" s="2" t="s">
        <v>151</v>
      </c>
      <c r="D26" s="2" t="s">
        <v>143</v>
      </c>
      <c r="E26" s="2" t="s">
        <v>64</v>
      </c>
      <c r="F26" s="2" t="s">
        <v>65</v>
      </c>
      <c r="G26" s="5" t="n">
        <v>45840</v>
      </c>
      <c r="H26" s="6" t="s">
        <v>152</v>
      </c>
      <c r="I26" s="1" t="s">
        <v>153</v>
      </c>
      <c r="J26" s="1" t="n">
        <v>1302</v>
      </c>
      <c r="K26" s="2" t="s">
        <v>154</v>
      </c>
      <c r="L26" s="2" t="s">
        <v>69</v>
      </c>
    </row>
    <row r="27" customFormat="false" ht="18.7" hidden="false" customHeight="true" outlineLevel="0" collapsed="false">
      <c r="A27" s="1" t="n">
        <v>26</v>
      </c>
      <c r="B27" s="2" t="s">
        <v>155</v>
      </c>
      <c r="C27" s="2" t="s">
        <v>156</v>
      </c>
      <c r="D27" s="2" t="s">
        <v>115</v>
      </c>
      <c r="E27" s="2" t="s">
        <v>64</v>
      </c>
      <c r="F27" s="2" t="s">
        <v>78</v>
      </c>
      <c r="G27" s="5" t="n">
        <v>45839</v>
      </c>
      <c r="H27" s="6" t="s">
        <v>83</v>
      </c>
      <c r="I27" s="1" t="s">
        <v>84</v>
      </c>
      <c r="J27" s="1" t="n">
        <v>1305</v>
      </c>
      <c r="K27" s="2" t="s">
        <v>157</v>
      </c>
      <c r="L27" s="2" t="s">
        <v>69</v>
      </c>
    </row>
    <row r="28" customFormat="false" ht="18.7" hidden="false" customHeight="true" outlineLevel="0" collapsed="false">
      <c r="A28" s="1" t="n">
        <v>27</v>
      </c>
      <c r="B28" s="2" t="s">
        <v>158</v>
      </c>
      <c r="C28" s="2" t="s">
        <v>159</v>
      </c>
      <c r="D28" s="2" t="s">
        <v>115</v>
      </c>
      <c r="E28" s="2" t="s">
        <v>64</v>
      </c>
      <c r="F28" s="2" t="s">
        <v>78</v>
      </c>
      <c r="G28" s="5" t="n">
        <v>45840</v>
      </c>
      <c r="H28" s="6" t="s">
        <v>83</v>
      </c>
      <c r="I28" s="1" t="s">
        <v>111</v>
      </c>
      <c r="J28" s="1" t="n">
        <v>1418</v>
      </c>
      <c r="K28" s="2" t="s">
        <v>160</v>
      </c>
      <c r="L28" s="2" t="s">
        <v>69</v>
      </c>
    </row>
    <row r="29" customFormat="false" ht="18.7" hidden="false" customHeight="true" outlineLevel="0" collapsed="false">
      <c r="A29" s="1" t="n">
        <v>28</v>
      </c>
      <c r="B29" s="2" t="s">
        <v>161</v>
      </c>
      <c r="C29" s="2" t="s">
        <v>162</v>
      </c>
      <c r="D29" s="2" t="s">
        <v>77</v>
      </c>
      <c r="E29" s="2" t="s">
        <v>64</v>
      </c>
      <c r="F29" s="2" t="s">
        <v>65</v>
      </c>
      <c r="G29" s="5" t="n">
        <v>45838</v>
      </c>
      <c r="H29" s="6" t="s">
        <v>119</v>
      </c>
      <c r="I29" s="1" t="s">
        <v>163</v>
      </c>
      <c r="J29" s="1" t="n">
        <v>1319</v>
      </c>
      <c r="K29" s="2" t="s">
        <v>164</v>
      </c>
      <c r="L29" s="2" t="s">
        <v>69</v>
      </c>
    </row>
    <row r="30" customFormat="false" ht="18.7" hidden="false" customHeight="true" outlineLevel="0" collapsed="false">
      <c r="A30" s="1" t="n">
        <v>29</v>
      </c>
      <c r="B30" s="2" t="s">
        <v>165</v>
      </c>
      <c r="C30" s="2" t="s">
        <v>166</v>
      </c>
      <c r="D30" s="2" t="s">
        <v>115</v>
      </c>
      <c r="E30" s="2" t="s">
        <v>64</v>
      </c>
      <c r="F30" s="2" t="s">
        <v>78</v>
      </c>
      <c r="G30" s="5" t="n">
        <v>45839</v>
      </c>
      <c r="H30" s="6" t="s">
        <v>83</v>
      </c>
      <c r="I30" s="1" t="s">
        <v>84</v>
      </c>
      <c r="J30" s="1" t="n">
        <v>1440</v>
      </c>
      <c r="K30" s="2" t="s">
        <v>167</v>
      </c>
      <c r="L30" s="2" t="s">
        <v>69</v>
      </c>
    </row>
    <row r="31" customFormat="false" ht="18.7" hidden="false" customHeight="true" outlineLevel="0" collapsed="false">
      <c r="A31" s="1" t="n">
        <v>30</v>
      </c>
      <c r="B31" s="2" t="s">
        <v>168</v>
      </c>
      <c r="C31" s="2" t="s">
        <v>169</v>
      </c>
      <c r="D31" s="2" t="s">
        <v>143</v>
      </c>
      <c r="E31" s="2" t="s">
        <v>64</v>
      </c>
      <c r="F31" s="2" t="s">
        <v>65</v>
      </c>
      <c r="G31" s="5" t="n">
        <v>45838</v>
      </c>
      <c r="H31" s="6" t="s">
        <v>152</v>
      </c>
      <c r="I31" s="1" t="s">
        <v>170</v>
      </c>
      <c r="J31" s="1" t="n">
        <v>1380</v>
      </c>
      <c r="K31" s="2" t="s">
        <v>171</v>
      </c>
      <c r="L31" s="2" t="s">
        <v>69</v>
      </c>
    </row>
    <row r="32" customFormat="false" ht="18.7" hidden="false" customHeight="true" outlineLevel="0" collapsed="false">
      <c r="A32" s="1" t="n">
        <v>31</v>
      </c>
      <c r="B32" s="2" t="s">
        <v>172</v>
      </c>
      <c r="C32" s="2" t="s">
        <v>173</v>
      </c>
      <c r="D32" s="2" t="s">
        <v>174</v>
      </c>
      <c r="E32" s="2" t="s">
        <v>64</v>
      </c>
      <c r="F32" s="2" t="s">
        <v>78</v>
      </c>
      <c r="G32" s="5" t="n">
        <v>45838</v>
      </c>
      <c r="H32" s="6" t="s">
        <v>79</v>
      </c>
      <c r="I32" s="1" t="s">
        <v>102</v>
      </c>
      <c r="J32" s="1" t="n">
        <v>611</v>
      </c>
      <c r="K32" s="2" t="s">
        <v>173</v>
      </c>
      <c r="L32" s="2" t="s">
        <v>69</v>
      </c>
    </row>
    <row r="33" customFormat="false" ht="18.7" hidden="false" customHeight="true" outlineLevel="0" collapsed="false">
      <c r="A33" s="1" t="n">
        <v>32</v>
      </c>
      <c r="B33" s="2" t="s">
        <v>175</v>
      </c>
      <c r="C33" s="2" t="s">
        <v>173</v>
      </c>
      <c r="D33" s="2" t="s">
        <v>115</v>
      </c>
      <c r="E33" s="2" t="s">
        <v>64</v>
      </c>
      <c r="F33" s="2" t="s">
        <v>78</v>
      </c>
      <c r="G33" s="5" t="n">
        <v>45838</v>
      </c>
      <c r="H33" s="6" t="s">
        <v>79</v>
      </c>
      <c r="I33" s="1" t="s">
        <v>102</v>
      </c>
      <c r="J33" s="1" t="n">
        <v>611</v>
      </c>
      <c r="K33" s="2" t="s">
        <v>173</v>
      </c>
      <c r="L33" s="2" t="s">
        <v>69</v>
      </c>
    </row>
    <row r="34" customFormat="false" ht="18.7" hidden="false" customHeight="true" outlineLevel="0" collapsed="false">
      <c r="A34" s="1" t="n">
        <v>33</v>
      </c>
      <c r="B34" s="2" t="s">
        <v>176</v>
      </c>
      <c r="C34" s="2" t="s">
        <v>177</v>
      </c>
      <c r="D34" s="2" t="s">
        <v>77</v>
      </c>
      <c r="E34" s="2" t="s">
        <v>64</v>
      </c>
      <c r="F34" s="2" t="s">
        <v>65</v>
      </c>
      <c r="G34" s="5" t="n">
        <v>45839</v>
      </c>
      <c r="H34" s="6" t="s">
        <v>66</v>
      </c>
      <c r="I34" s="1" t="s">
        <v>178</v>
      </c>
      <c r="J34" s="1" t="n">
        <v>626</v>
      </c>
      <c r="K34" s="2" t="s">
        <v>179</v>
      </c>
      <c r="L34" s="2" t="s">
        <v>69</v>
      </c>
    </row>
    <row r="35" customFormat="false" ht="18.7" hidden="false" customHeight="true" outlineLevel="0" collapsed="false">
      <c r="A35" s="1" t="n">
        <v>34</v>
      </c>
      <c r="B35" s="2" t="s">
        <v>180</v>
      </c>
      <c r="C35" s="2" t="s">
        <v>177</v>
      </c>
      <c r="D35" s="2" t="s">
        <v>63</v>
      </c>
      <c r="E35" s="2" t="s">
        <v>64</v>
      </c>
      <c r="F35" s="2" t="s">
        <v>65</v>
      </c>
      <c r="G35" s="5" t="n">
        <v>45839</v>
      </c>
      <c r="H35" s="6" t="s">
        <v>66</v>
      </c>
      <c r="I35" s="1" t="s">
        <v>178</v>
      </c>
      <c r="J35" s="1" t="n">
        <v>626</v>
      </c>
      <c r="K35" s="2" t="s">
        <v>179</v>
      </c>
      <c r="L35" s="2" t="s">
        <v>69</v>
      </c>
    </row>
    <row r="36" customFormat="false" ht="18.7" hidden="false" customHeight="true" outlineLevel="0" collapsed="false">
      <c r="A36" s="1" t="n">
        <v>35</v>
      </c>
      <c r="B36" s="2" t="s">
        <v>181</v>
      </c>
      <c r="C36" s="2" t="s">
        <v>182</v>
      </c>
      <c r="D36" s="2" t="s">
        <v>143</v>
      </c>
      <c r="E36" s="2" t="s">
        <v>64</v>
      </c>
      <c r="F36" s="2" t="s">
        <v>65</v>
      </c>
      <c r="G36" s="5" t="n">
        <v>45839</v>
      </c>
      <c r="H36" s="6" t="s">
        <v>152</v>
      </c>
      <c r="I36" s="1" t="s">
        <v>183</v>
      </c>
      <c r="J36" s="1" t="n">
        <v>1397</v>
      </c>
      <c r="K36" s="2" t="s">
        <v>184</v>
      </c>
      <c r="L36" s="2" t="s">
        <v>69</v>
      </c>
    </row>
    <row r="37" customFormat="false" ht="18.7" hidden="false" customHeight="true" outlineLevel="0" collapsed="false">
      <c r="A37" s="1" t="n">
        <v>36</v>
      </c>
      <c r="B37" s="2" t="s">
        <v>185</v>
      </c>
      <c r="C37" s="2" t="s">
        <v>186</v>
      </c>
      <c r="D37" s="2" t="s">
        <v>115</v>
      </c>
      <c r="E37" s="2" t="s">
        <v>64</v>
      </c>
      <c r="F37" s="2" t="s">
        <v>78</v>
      </c>
      <c r="G37" s="5" t="n">
        <v>45841</v>
      </c>
      <c r="H37" s="6" t="s">
        <v>83</v>
      </c>
      <c r="I37" s="1" t="s">
        <v>187</v>
      </c>
      <c r="J37" s="1" t="n">
        <v>1480</v>
      </c>
      <c r="K37" s="2" t="s">
        <v>186</v>
      </c>
      <c r="L37" s="2" t="s">
        <v>69</v>
      </c>
    </row>
    <row r="38" customFormat="false" ht="18.7" hidden="false" customHeight="true" outlineLevel="0" collapsed="false">
      <c r="A38" s="1" t="n">
        <v>37</v>
      </c>
      <c r="B38" s="2" t="s">
        <v>188</v>
      </c>
      <c r="C38" s="2" t="s">
        <v>189</v>
      </c>
      <c r="D38" s="2" t="s">
        <v>63</v>
      </c>
      <c r="E38" s="2" t="s">
        <v>64</v>
      </c>
      <c r="F38" s="2" t="s">
        <v>65</v>
      </c>
      <c r="G38" s="5" t="n">
        <v>45841</v>
      </c>
      <c r="H38" s="6" t="s">
        <v>119</v>
      </c>
      <c r="I38" s="1" t="s">
        <v>120</v>
      </c>
      <c r="J38" s="1" t="n">
        <v>1506</v>
      </c>
      <c r="K38" s="2" t="s">
        <v>190</v>
      </c>
      <c r="L38" s="2" t="s">
        <v>69</v>
      </c>
    </row>
    <row r="39" customFormat="false" ht="18.7" hidden="false" customHeight="true" outlineLevel="0" collapsed="false">
      <c r="A39" s="1" t="n">
        <v>38</v>
      </c>
      <c r="B39" s="2" t="s">
        <v>191</v>
      </c>
      <c r="C39" s="2" t="s">
        <v>192</v>
      </c>
      <c r="D39" s="2" t="s">
        <v>115</v>
      </c>
      <c r="E39" s="2" t="s">
        <v>64</v>
      </c>
      <c r="F39" s="2" t="s">
        <v>78</v>
      </c>
      <c r="G39" s="5" t="n">
        <v>45840</v>
      </c>
      <c r="H39" s="6" t="s">
        <v>83</v>
      </c>
      <c r="I39" s="1" t="s">
        <v>111</v>
      </c>
      <c r="J39" s="1" t="n">
        <v>1511</v>
      </c>
      <c r="K39" s="2" t="s">
        <v>193</v>
      </c>
      <c r="L39" s="2" t="s">
        <v>69</v>
      </c>
    </row>
    <row r="40" customFormat="false" ht="18.7" hidden="false" customHeight="true" outlineLevel="0" collapsed="false">
      <c r="A40" s="1" t="n">
        <v>39</v>
      </c>
      <c r="B40" s="2" t="s">
        <v>194</v>
      </c>
      <c r="C40" s="2" t="s">
        <v>195</v>
      </c>
      <c r="D40" s="2" t="s">
        <v>174</v>
      </c>
      <c r="E40" s="2" t="s">
        <v>64</v>
      </c>
      <c r="F40" s="2" t="s">
        <v>78</v>
      </c>
      <c r="G40" s="5" t="n">
        <v>45839</v>
      </c>
      <c r="H40" s="6" t="s">
        <v>83</v>
      </c>
      <c r="I40" s="1" t="s">
        <v>84</v>
      </c>
      <c r="J40" s="1" t="n">
        <v>172</v>
      </c>
      <c r="K40" s="2" t="s">
        <v>196</v>
      </c>
      <c r="L40" s="2" t="s">
        <v>69</v>
      </c>
    </row>
    <row r="41" customFormat="false" ht="18.7" hidden="false" customHeight="true" outlineLevel="0" collapsed="false">
      <c r="A41" s="1" t="n">
        <v>40</v>
      </c>
      <c r="B41" s="2" t="s">
        <v>197</v>
      </c>
      <c r="C41" s="2" t="s">
        <v>195</v>
      </c>
      <c r="D41" s="2" t="s">
        <v>77</v>
      </c>
      <c r="E41" s="2" t="s">
        <v>64</v>
      </c>
      <c r="F41" s="2" t="s">
        <v>78</v>
      </c>
      <c r="G41" s="5" t="n">
        <v>45839</v>
      </c>
      <c r="H41" s="6" t="s">
        <v>83</v>
      </c>
      <c r="I41" s="1" t="s">
        <v>84</v>
      </c>
      <c r="J41" s="1" t="n">
        <v>172</v>
      </c>
      <c r="K41" s="2" t="s">
        <v>196</v>
      </c>
      <c r="L41" s="2" t="s">
        <v>69</v>
      </c>
    </row>
    <row r="42" customFormat="false" ht="18.7" hidden="false" customHeight="true" outlineLevel="0" collapsed="false">
      <c r="A42" s="1" t="n">
        <v>41</v>
      </c>
      <c r="B42" s="2" t="s">
        <v>198</v>
      </c>
      <c r="C42" s="2" t="s">
        <v>195</v>
      </c>
      <c r="D42" s="2" t="s">
        <v>174</v>
      </c>
      <c r="E42" s="2" t="s">
        <v>64</v>
      </c>
      <c r="F42" s="2" t="s">
        <v>78</v>
      </c>
      <c r="G42" s="5" t="n">
        <v>45839</v>
      </c>
      <c r="H42" s="6" t="s">
        <v>83</v>
      </c>
      <c r="I42" s="1" t="s">
        <v>84</v>
      </c>
      <c r="J42" s="1" t="n">
        <v>172</v>
      </c>
      <c r="K42" s="2" t="s">
        <v>196</v>
      </c>
      <c r="L42" s="2" t="s">
        <v>69</v>
      </c>
    </row>
    <row r="43" customFormat="false" ht="18.7" hidden="false" customHeight="true" outlineLevel="0" collapsed="false">
      <c r="A43" s="1" t="n">
        <v>42</v>
      </c>
      <c r="B43" s="2" t="s">
        <v>199</v>
      </c>
      <c r="C43" s="2" t="s">
        <v>195</v>
      </c>
      <c r="D43" s="2" t="s">
        <v>174</v>
      </c>
      <c r="E43" s="2" t="s">
        <v>64</v>
      </c>
      <c r="F43" s="2" t="s">
        <v>78</v>
      </c>
      <c r="G43" s="5" t="n">
        <v>45839</v>
      </c>
      <c r="H43" s="6" t="s">
        <v>83</v>
      </c>
      <c r="I43" s="1" t="s">
        <v>84</v>
      </c>
      <c r="J43" s="1" t="n">
        <v>172</v>
      </c>
      <c r="K43" s="2" t="s">
        <v>196</v>
      </c>
      <c r="L43" s="2" t="s">
        <v>69</v>
      </c>
    </row>
    <row r="44" customFormat="false" ht="18.7" hidden="false" customHeight="true" outlineLevel="0" collapsed="false">
      <c r="A44" s="1" t="n">
        <v>43</v>
      </c>
      <c r="B44" s="2" t="s">
        <v>200</v>
      </c>
      <c r="C44" s="2" t="s">
        <v>195</v>
      </c>
      <c r="D44" s="2" t="s">
        <v>174</v>
      </c>
      <c r="E44" s="2" t="s">
        <v>64</v>
      </c>
      <c r="F44" s="2" t="s">
        <v>78</v>
      </c>
      <c r="G44" s="5" t="n">
        <v>45839</v>
      </c>
      <c r="H44" s="6" t="s">
        <v>83</v>
      </c>
      <c r="I44" s="1" t="s">
        <v>84</v>
      </c>
      <c r="J44" s="1" t="n">
        <v>172</v>
      </c>
      <c r="K44" s="2" t="s">
        <v>196</v>
      </c>
      <c r="L44" s="2" t="s">
        <v>69</v>
      </c>
    </row>
    <row r="45" customFormat="false" ht="18.7" hidden="false" customHeight="true" outlineLevel="0" collapsed="false">
      <c r="A45" s="1" t="n">
        <v>44</v>
      </c>
      <c r="B45" s="2" t="s">
        <v>194</v>
      </c>
      <c r="C45" s="2" t="s">
        <v>195</v>
      </c>
      <c r="D45" s="2" t="s">
        <v>174</v>
      </c>
      <c r="E45" s="2" t="s">
        <v>64</v>
      </c>
      <c r="F45" s="2" t="s">
        <v>65</v>
      </c>
      <c r="G45" s="5" t="n">
        <v>45840</v>
      </c>
      <c r="H45" s="6" t="s">
        <v>152</v>
      </c>
      <c r="I45" s="1" t="s">
        <v>153</v>
      </c>
      <c r="J45" s="1" t="n">
        <v>172</v>
      </c>
      <c r="K45" s="2" t="s">
        <v>196</v>
      </c>
      <c r="L45" s="2" t="s">
        <v>69</v>
      </c>
    </row>
    <row r="46" customFormat="false" ht="18.7" hidden="false" customHeight="true" outlineLevel="0" collapsed="false">
      <c r="A46" s="1" t="n">
        <v>45</v>
      </c>
      <c r="B46" s="2" t="s">
        <v>201</v>
      </c>
      <c r="C46" s="2" t="s">
        <v>202</v>
      </c>
      <c r="D46" s="2" t="s">
        <v>115</v>
      </c>
      <c r="E46" s="2" t="s">
        <v>64</v>
      </c>
      <c r="F46" s="2" t="s">
        <v>78</v>
      </c>
      <c r="G46" s="5" t="n">
        <v>45839</v>
      </c>
      <c r="H46" s="6" t="s">
        <v>83</v>
      </c>
      <c r="I46" s="1" t="s">
        <v>84</v>
      </c>
      <c r="J46" s="1" t="n">
        <v>1549</v>
      </c>
      <c r="K46" s="2" t="s">
        <v>203</v>
      </c>
      <c r="L46" s="2" t="s">
        <v>69</v>
      </c>
    </row>
    <row r="47" customFormat="false" ht="18.7" hidden="false" customHeight="true" outlineLevel="0" collapsed="false">
      <c r="A47" s="1" t="n">
        <v>46</v>
      </c>
      <c r="B47" s="2" t="s">
        <v>204</v>
      </c>
      <c r="C47" s="2" t="s">
        <v>205</v>
      </c>
      <c r="D47" s="2" t="s">
        <v>206</v>
      </c>
      <c r="E47" s="2" t="s">
        <v>64</v>
      </c>
      <c r="F47" s="2" t="s">
        <v>65</v>
      </c>
      <c r="G47" s="5" t="n">
        <v>45839</v>
      </c>
      <c r="H47" s="6" t="s">
        <v>119</v>
      </c>
      <c r="I47" s="1" t="s">
        <v>207</v>
      </c>
      <c r="J47" s="1" t="n">
        <v>1535</v>
      </c>
      <c r="K47" s="2" t="s">
        <v>208</v>
      </c>
      <c r="L47" s="2" t="s">
        <v>69</v>
      </c>
    </row>
    <row r="48" customFormat="false" ht="18.7" hidden="false" customHeight="true" outlineLevel="0" collapsed="false">
      <c r="A48" s="1" t="n">
        <v>47</v>
      </c>
      <c r="B48" s="2" t="s">
        <v>209</v>
      </c>
      <c r="C48" s="2" t="s">
        <v>210</v>
      </c>
      <c r="D48" s="2" t="s">
        <v>77</v>
      </c>
      <c r="E48" s="2" t="s">
        <v>64</v>
      </c>
      <c r="F48" s="2" t="s">
        <v>78</v>
      </c>
      <c r="G48" s="5" t="n">
        <v>45840</v>
      </c>
      <c r="H48" s="6" t="s">
        <v>83</v>
      </c>
      <c r="I48" s="1" t="s">
        <v>111</v>
      </c>
      <c r="J48" s="1" t="n">
        <v>1625</v>
      </c>
      <c r="K48" s="2" t="s">
        <v>211</v>
      </c>
      <c r="L48" s="2" t="s">
        <v>69</v>
      </c>
    </row>
    <row r="49" customFormat="false" ht="18.7" hidden="false" customHeight="true" outlineLevel="0" collapsed="false">
      <c r="A49" s="1" t="n">
        <v>48</v>
      </c>
      <c r="B49" s="2" t="s">
        <v>212</v>
      </c>
      <c r="C49" s="2" t="s">
        <v>213</v>
      </c>
      <c r="D49" s="2" t="s">
        <v>63</v>
      </c>
      <c r="E49" s="2" t="s">
        <v>64</v>
      </c>
      <c r="F49" s="2" t="s">
        <v>65</v>
      </c>
      <c r="G49" s="5" t="n">
        <v>45838</v>
      </c>
      <c r="H49" s="6" t="s">
        <v>88</v>
      </c>
      <c r="I49" s="1" t="s">
        <v>95</v>
      </c>
      <c r="J49" s="1" t="n">
        <v>41</v>
      </c>
      <c r="K49" s="2" t="s">
        <v>214</v>
      </c>
      <c r="L49" s="2" t="s">
        <v>69</v>
      </c>
    </row>
    <row r="50" customFormat="false" ht="18.7" hidden="false" customHeight="true" outlineLevel="0" collapsed="false">
      <c r="A50" s="1" t="n">
        <v>49</v>
      </c>
      <c r="B50" s="2" t="s">
        <v>215</v>
      </c>
      <c r="C50" s="2" t="s">
        <v>216</v>
      </c>
      <c r="D50" s="2" t="s">
        <v>115</v>
      </c>
      <c r="E50" s="2" t="s">
        <v>64</v>
      </c>
      <c r="F50" s="2" t="s">
        <v>78</v>
      </c>
      <c r="G50" s="5" t="n">
        <v>45838</v>
      </c>
      <c r="H50" s="6" t="s">
        <v>83</v>
      </c>
      <c r="I50" s="1" t="s">
        <v>107</v>
      </c>
      <c r="J50" s="1" t="n">
        <v>1559</v>
      </c>
      <c r="K50" s="2" t="s">
        <v>216</v>
      </c>
      <c r="L50" s="2" t="s">
        <v>69</v>
      </c>
    </row>
    <row r="51" customFormat="false" ht="18.7" hidden="false" customHeight="true" outlineLevel="0" collapsed="false">
      <c r="A51" s="1" t="n">
        <v>50</v>
      </c>
      <c r="B51" s="2" t="s">
        <v>217</v>
      </c>
      <c r="C51" s="2" t="s">
        <v>218</v>
      </c>
      <c r="D51" s="2" t="s">
        <v>206</v>
      </c>
      <c r="E51" s="2" t="s">
        <v>64</v>
      </c>
      <c r="F51" s="2" t="s">
        <v>65</v>
      </c>
      <c r="G51" s="5" t="n">
        <v>45839</v>
      </c>
      <c r="H51" s="6" t="s">
        <v>152</v>
      </c>
      <c r="I51" s="1" t="s">
        <v>183</v>
      </c>
      <c r="J51" s="1" t="n">
        <v>1567</v>
      </c>
      <c r="K51" s="2" t="s">
        <v>219</v>
      </c>
      <c r="L51" s="2" t="s">
        <v>69</v>
      </c>
    </row>
    <row r="52" customFormat="false" ht="18.7" hidden="false" customHeight="true" outlineLevel="0" collapsed="false">
      <c r="A52" s="1" t="n">
        <v>51</v>
      </c>
      <c r="B52" s="2" t="s">
        <v>220</v>
      </c>
      <c r="C52" s="2" t="s">
        <v>221</v>
      </c>
      <c r="D52" s="2" t="s">
        <v>77</v>
      </c>
      <c r="E52" s="2" t="s">
        <v>64</v>
      </c>
      <c r="F52" s="2" t="s">
        <v>65</v>
      </c>
      <c r="G52" s="5" t="n">
        <v>45840</v>
      </c>
      <c r="H52" s="6" t="s">
        <v>66</v>
      </c>
      <c r="I52" s="1" t="s">
        <v>222</v>
      </c>
      <c r="J52" s="1" t="n">
        <v>10</v>
      </c>
      <c r="K52" s="2" t="s">
        <v>221</v>
      </c>
      <c r="L52" s="2" t="s">
        <v>69</v>
      </c>
    </row>
    <row r="53" customFormat="false" ht="18.7" hidden="false" customHeight="true" outlineLevel="0" collapsed="false">
      <c r="A53" s="1" t="n">
        <v>52</v>
      </c>
      <c r="B53" s="2" t="s">
        <v>223</v>
      </c>
      <c r="C53" s="2" t="s">
        <v>224</v>
      </c>
      <c r="D53" s="2" t="s">
        <v>77</v>
      </c>
      <c r="E53" s="2" t="s">
        <v>64</v>
      </c>
      <c r="F53" s="2" t="s">
        <v>65</v>
      </c>
      <c r="G53" s="5" t="n">
        <v>45840</v>
      </c>
      <c r="H53" s="6" t="s">
        <v>66</v>
      </c>
      <c r="I53" s="1" t="s">
        <v>222</v>
      </c>
      <c r="J53" s="1" t="n">
        <v>10</v>
      </c>
      <c r="K53" s="2" t="s">
        <v>221</v>
      </c>
      <c r="L53" s="2" t="s">
        <v>69</v>
      </c>
    </row>
    <row r="54" customFormat="false" ht="18.7" hidden="false" customHeight="true" outlineLevel="0" collapsed="false">
      <c r="A54" s="1" t="n">
        <v>53</v>
      </c>
      <c r="B54" s="2" t="s">
        <v>225</v>
      </c>
      <c r="C54" s="2" t="s">
        <v>224</v>
      </c>
      <c r="D54" s="2" t="s">
        <v>77</v>
      </c>
      <c r="E54" s="2" t="s">
        <v>64</v>
      </c>
      <c r="F54" s="2" t="s">
        <v>65</v>
      </c>
      <c r="G54" s="5" t="n">
        <v>45840</v>
      </c>
      <c r="H54" s="6" t="s">
        <v>66</v>
      </c>
      <c r="I54" s="1" t="s">
        <v>222</v>
      </c>
      <c r="J54" s="1" t="n">
        <v>10</v>
      </c>
      <c r="K54" s="2" t="s">
        <v>221</v>
      </c>
      <c r="L54" s="2" t="s">
        <v>69</v>
      </c>
    </row>
    <row r="55" customFormat="false" ht="18.7" hidden="false" customHeight="true" outlineLevel="0" collapsed="false">
      <c r="A55" s="1" t="n">
        <v>54</v>
      </c>
      <c r="B55" s="2" t="s">
        <v>226</v>
      </c>
      <c r="C55" s="2" t="s">
        <v>224</v>
      </c>
      <c r="D55" s="2" t="s">
        <v>77</v>
      </c>
      <c r="E55" s="2" t="s">
        <v>64</v>
      </c>
      <c r="F55" s="2" t="s">
        <v>65</v>
      </c>
      <c r="G55" s="5" t="n">
        <v>45840</v>
      </c>
      <c r="H55" s="6" t="s">
        <v>66</v>
      </c>
      <c r="I55" s="1" t="s">
        <v>222</v>
      </c>
      <c r="J55" s="1" t="n">
        <v>10</v>
      </c>
      <c r="K55" s="2" t="s">
        <v>221</v>
      </c>
      <c r="L55" s="2" t="s">
        <v>69</v>
      </c>
    </row>
    <row r="56" customFormat="false" ht="18.7" hidden="false" customHeight="true" outlineLevel="0" collapsed="false">
      <c r="A56" s="1" t="n">
        <v>55</v>
      </c>
      <c r="B56" s="2" t="s">
        <v>227</v>
      </c>
      <c r="C56" s="2" t="s">
        <v>224</v>
      </c>
      <c r="D56" s="2" t="s">
        <v>77</v>
      </c>
      <c r="E56" s="2" t="s">
        <v>64</v>
      </c>
      <c r="F56" s="2" t="s">
        <v>65</v>
      </c>
      <c r="G56" s="5" t="n">
        <v>45840</v>
      </c>
      <c r="H56" s="6" t="s">
        <v>66</v>
      </c>
      <c r="I56" s="1" t="s">
        <v>222</v>
      </c>
      <c r="J56" s="1" t="n">
        <v>10</v>
      </c>
      <c r="K56" s="2" t="s">
        <v>221</v>
      </c>
      <c r="L56" s="2" t="s">
        <v>69</v>
      </c>
    </row>
    <row r="57" customFormat="false" ht="18.7" hidden="false" customHeight="true" outlineLevel="0" collapsed="false">
      <c r="A57" s="1" t="n">
        <v>56</v>
      </c>
      <c r="B57" s="2" t="s">
        <v>228</v>
      </c>
      <c r="C57" s="2" t="s">
        <v>224</v>
      </c>
      <c r="D57" s="2" t="s">
        <v>77</v>
      </c>
      <c r="E57" s="2" t="s">
        <v>64</v>
      </c>
      <c r="F57" s="2" t="s">
        <v>65</v>
      </c>
      <c r="G57" s="5" t="n">
        <v>45840</v>
      </c>
      <c r="H57" s="6" t="s">
        <v>66</v>
      </c>
      <c r="I57" s="1" t="s">
        <v>222</v>
      </c>
      <c r="J57" s="1" t="n">
        <v>10</v>
      </c>
      <c r="K57" s="2" t="s">
        <v>221</v>
      </c>
      <c r="L57" s="2" t="s">
        <v>69</v>
      </c>
    </row>
    <row r="58" customFormat="false" ht="18.7" hidden="false" customHeight="true" outlineLevel="0" collapsed="false">
      <c r="A58" s="1" t="n">
        <v>57</v>
      </c>
      <c r="B58" s="2" t="s">
        <v>229</v>
      </c>
      <c r="C58" s="2" t="s">
        <v>224</v>
      </c>
      <c r="D58" s="2" t="s">
        <v>77</v>
      </c>
      <c r="E58" s="2" t="s">
        <v>64</v>
      </c>
      <c r="F58" s="2" t="s">
        <v>65</v>
      </c>
      <c r="G58" s="5" t="n">
        <v>45840</v>
      </c>
      <c r="H58" s="6" t="s">
        <v>66</v>
      </c>
      <c r="I58" s="1" t="s">
        <v>222</v>
      </c>
      <c r="J58" s="1" t="n">
        <v>10</v>
      </c>
      <c r="K58" s="2" t="s">
        <v>221</v>
      </c>
      <c r="L58" s="2" t="s">
        <v>69</v>
      </c>
    </row>
    <row r="59" customFormat="false" ht="18.7" hidden="false" customHeight="true" outlineLevel="0" collapsed="false">
      <c r="A59" s="1" t="n">
        <v>58</v>
      </c>
      <c r="B59" s="2" t="s">
        <v>230</v>
      </c>
      <c r="C59" s="2" t="s">
        <v>224</v>
      </c>
      <c r="D59" s="2" t="s">
        <v>77</v>
      </c>
      <c r="E59" s="2" t="s">
        <v>64</v>
      </c>
      <c r="F59" s="2" t="s">
        <v>65</v>
      </c>
      <c r="G59" s="5" t="n">
        <v>45840</v>
      </c>
      <c r="H59" s="6" t="s">
        <v>66</v>
      </c>
      <c r="I59" s="1" t="s">
        <v>222</v>
      </c>
      <c r="J59" s="1" t="n">
        <v>10</v>
      </c>
      <c r="K59" s="2" t="s">
        <v>221</v>
      </c>
      <c r="L59" s="2" t="s">
        <v>69</v>
      </c>
    </row>
    <row r="60" customFormat="false" ht="18.7" hidden="false" customHeight="true" outlineLevel="0" collapsed="false">
      <c r="A60" s="1" t="n">
        <v>59</v>
      </c>
      <c r="B60" s="2" t="s">
        <v>231</v>
      </c>
      <c r="C60" s="2" t="s">
        <v>224</v>
      </c>
      <c r="D60" s="2" t="s">
        <v>77</v>
      </c>
      <c r="E60" s="2" t="s">
        <v>64</v>
      </c>
      <c r="F60" s="2" t="s">
        <v>65</v>
      </c>
      <c r="G60" s="5" t="n">
        <v>45840</v>
      </c>
      <c r="H60" s="6" t="s">
        <v>66</v>
      </c>
      <c r="I60" s="1" t="s">
        <v>222</v>
      </c>
      <c r="J60" s="1" t="n">
        <v>10</v>
      </c>
      <c r="K60" s="2" t="s">
        <v>221</v>
      </c>
      <c r="L60" s="2" t="s">
        <v>69</v>
      </c>
    </row>
    <row r="61" customFormat="false" ht="18.7" hidden="false" customHeight="true" outlineLevel="0" collapsed="false">
      <c r="A61" s="1" t="n">
        <v>60</v>
      </c>
      <c r="B61" s="2" t="s">
        <v>232</v>
      </c>
      <c r="C61" s="2" t="s">
        <v>224</v>
      </c>
      <c r="D61" s="2" t="s">
        <v>77</v>
      </c>
      <c r="E61" s="2" t="s">
        <v>64</v>
      </c>
      <c r="F61" s="2" t="s">
        <v>65</v>
      </c>
      <c r="G61" s="5" t="n">
        <v>45840</v>
      </c>
      <c r="H61" s="6" t="s">
        <v>66</v>
      </c>
      <c r="I61" s="1" t="s">
        <v>222</v>
      </c>
      <c r="J61" s="1" t="n">
        <v>10</v>
      </c>
      <c r="K61" s="2" t="s">
        <v>221</v>
      </c>
      <c r="L61" s="2" t="s">
        <v>69</v>
      </c>
    </row>
    <row r="62" customFormat="false" ht="18.7" hidden="false" customHeight="true" outlineLevel="0" collapsed="false">
      <c r="A62" s="1" t="n">
        <v>61</v>
      </c>
      <c r="B62" s="2" t="s">
        <v>233</v>
      </c>
      <c r="C62" s="2" t="s">
        <v>224</v>
      </c>
      <c r="D62" s="2" t="s">
        <v>77</v>
      </c>
      <c r="E62" s="2" t="s">
        <v>64</v>
      </c>
      <c r="F62" s="2" t="s">
        <v>65</v>
      </c>
      <c r="G62" s="5" t="n">
        <v>45840</v>
      </c>
      <c r="H62" s="6" t="s">
        <v>66</v>
      </c>
      <c r="I62" s="1" t="s">
        <v>222</v>
      </c>
      <c r="J62" s="1" t="n">
        <v>10</v>
      </c>
      <c r="K62" s="2" t="s">
        <v>221</v>
      </c>
      <c r="L62" s="2" t="s">
        <v>69</v>
      </c>
    </row>
    <row r="63" customFormat="false" ht="18.7" hidden="false" customHeight="true" outlineLevel="0" collapsed="false">
      <c r="A63" s="1" t="n">
        <v>62</v>
      </c>
      <c r="B63" s="2" t="s">
        <v>234</v>
      </c>
      <c r="C63" s="2" t="s">
        <v>224</v>
      </c>
      <c r="D63" s="2" t="s">
        <v>77</v>
      </c>
      <c r="E63" s="2" t="s">
        <v>64</v>
      </c>
      <c r="F63" s="2" t="s">
        <v>65</v>
      </c>
      <c r="G63" s="5" t="n">
        <v>45840</v>
      </c>
      <c r="H63" s="6" t="s">
        <v>66</v>
      </c>
      <c r="I63" s="1" t="s">
        <v>222</v>
      </c>
      <c r="J63" s="1" t="n">
        <v>10</v>
      </c>
      <c r="K63" s="2" t="s">
        <v>221</v>
      </c>
      <c r="L63" s="2" t="s">
        <v>69</v>
      </c>
    </row>
    <row r="64" customFormat="false" ht="18.7" hidden="false" customHeight="true" outlineLevel="0" collapsed="false">
      <c r="A64" s="1" t="n">
        <v>63</v>
      </c>
      <c r="B64" s="2" t="s">
        <v>235</v>
      </c>
      <c r="C64" s="2" t="s">
        <v>224</v>
      </c>
      <c r="D64" s="2" t="s">
        <v>77</v>
      </c>
      <c r="E64" s="2" t="s">
        <v>64</v>
      </c>
      <c r="F64" s="2" t="s">
        <v>65</v>
      </c>
      <c r="G64" s="5" t="n">
        <v>45840</v>
      </c>
      <c r="H64" s="6" t="s">
        <v>66</v>
      </c>
      <c r="I64" s="1" t="s">
        <v>222</v>
      </c>
      <c r="J64" s="1" t="n">
        <v>10</v>
      </c>
      <c r="K64" s="2" t="s">
        <v>221</v>
      </c>
      <c r="L64" s="2" t="s">
        <v>69</v>
      </c>
    </row>
    <row r="65" customFormat="false" ht="18.7" hidden="false" customHeight="true" outlineLevel="0" collapsed="false">
      <c r="A65" s="1" t="n">
        <v>64</v>
      </c>
      <c r="B65" s="2" t="s">
        <v>236</v>
      </c>
      <c r="C65" s="2" t="s">
        <v>224</v>
      </c>
      <c r="D65" s="2" t="s">
        <v>77</v>
      </c>
      <c r="E65" s="2" t="s">
        <v>64</v>
      </c>
      <c r="F65" s="2" t="s">
        <v>65</v>
      </c>
      <c r="G65" s="5" t="n">
        <v>45840</v>
      </c>
      <c r="H65" s="6" t="s">
        <v>66</v>
      </c>
      <c r="I65" s="1" t="s">
        <v>222</v>
      </c>
      <c r="J65" s="1" t="n">
        <v>10</v>
      </c>
      <c r="K65" s="2" t="s">
        <v>221</v>
      </c>
      <c r="L65" s="2" t="s">
        <v>69</v>
      </c>
    </row>
    <row r="66" customFormat="false" ht="18.7" hidden="false" customHeight="true" outlineLevel="0" collapsed="false">
      <c r="A66" s="1" t="n">
        <v>65</v>
      </c>
      <c r="B66" s="2" t="s">
        <v>237</v>
      </c>
      <c r="C66" s="2" t="s">
        <v>224</v>
      </c>
      <c r="D66" s="2" t="s">
        <v>77</v>
      </c>
      <c r="E66" s="2" t="s">
        <v>64</v>
      </c>
      <c r="F66" s="2" t="s">
        <v>65</v>
      </c>
      <c r="G66" s="5" t="n">
        <v>45840</v>
      </c>
      <c r="H66" s="6" t="s">
        <v>66</v>
      </c>
      <c r="I66" s="1" t="s">
        <v>222</v>
      </c>
      <c r="J66" s="1" t="n">
        <v>10</v>
      </c>
      <c r="K66" s="2" t="s">
        <v>221</v>
      </c>
      <c r="L66" s="2" t="s">
        <v>69</v>
      </c>
    </row>
    <row r="67" customFormat="false" ht="18.7" hidden="false" customHeight="true" outlineLevel="0" collapsed="false">
      <c r="A67" s="1" t="n">
        <v>66</v>
      </c>
      <c r="B67" s="2" t="s">
        <v>238</v>
      </c>
      <c r="C67" s="2" t="s">
        <v>224</v>
      </c>
      <c r="D67" s="2" t="s">
        <v>239</v>
      </c>
      <c r="E67" s="2" t="s">
        <v>64</v>
      </c>
      <c r="F67" s="2" t="s">
        <v>65</v>
      </c>
      <c r="G67" s="5" t="n">
        <v>45840</v>
      </c>
      <c r="H67" s="6" t="s">
        <v>66</v>
      </c>
      <c r="I67" s="1" t="s">
        <v>222</v>
      </c>
      <c r="J67" s="1" t="n">
        <v>10</v>
      </c>
      <c r="K67" s="2" t="s">
        <v>221</v>
      </c>
      <c r="L67" s="2" t="s">
        <v>69</v>
      </c>
    </row>
    <row r="68" customFormat="false" ht="18.7" hidden="false" customHeight="true" outlineLevel="0" collapsed="false">
      <c r="A68" s="1" t="n">
        <v>67</v>
      </c>
      <c r="B68" s="2" t="s">
        <v>240</v>
      </c>
      <c r="C68" s="2" t="s">
        <v>241</v>
      </c>
      <c r="D68" s="2" t="s">
        <v>77</v>
      </c>
      <c r="E68" s="2" t="s">
        <v>64</v>
      </c>
      <c r="F68" s="2" t="s">
        <v>65</v>
      </c>
      <c r="G68" s="5" t="n">
        <v>45838</v>
      </c>
      <c r="H68" s="6" t="s">
        <v>72</v>
      </c>
      <c r="I68" s="1" t="s">
        <v>73</v>
      </c>
      <c r="J68" s="1" t="n">
        <v>176</v>
      </c>
      <c r="K68" s="2" t="s">
        <v>242</v>
      </c>
      <c r="L68" s="2" t="s">
        <v>69</v>
      </c>
    </row>
    <row r="69" customFormat="false" ht="18.7" hidden="false" customHeight="true" outlineLevel="0" collapsed="false">
      <c r="A69" s="1" t="n">
        <v>68</v>
      </c>
      <c r="B69" s="2" t="s">
        <v>243</v>
      </c>
      <c r="C69" s="2" t="s">
        <v>241</v>
      </c>
      <c r="D69" s="2" t="s">
        <v>77</v>
      </c>
      <c r="E69" s="2" t="s">
        <v>64</v>
      </c>
      <c r="F69" s="2" t="s">
        <v>65</v>
      </c>
      <c r="G69" s="5" t="n">
        <v>45838</v>
      </c>
      <c r="H69" s="6" t="s">
        <v>72</v>
      </c>
      <c r="I69" s="1" t="s">
        <v>73</v>
      </c>
      <c r="J69" s="1" t="n">
        <v>176</v>
      </c>
      <c r="K69" s="2" t="s">
        <v>242</v>
      </c>
      <c r="L69" s="2" t="s">
        <v>69</v>
      </c>
    </row>
    <row r="70" customFormat="false" ht="18.7" hidden="false" customHeight="true" outlineLevel="0" collapsed="false">
      <c r="A70" s="1" t="n">
        <v>69</v>
      </c>
      <c r="B70" s="2" t="s">
        <v>244</v>
      </c>
      <c r="C70" s="2" t="s">
        <v>241</v>
      </c>
      <c r="D70" s="2" t="s">
        <v>77</v>
      </c>
      <c r="E70" s="2" t="s">
        <v>64</v>
      </c>
      <c r="F70" s="2" t="s">
        <v>65</v>
      </c>
      <c r="G70" s="5" t="n">
        <v>45838</v>
      </c>
      <c r="H70" s="6" t="s">
        <v>72</v>
      </c>
      <c r="I70" s="1" t="s">
        <v>73</v>
      </c>
      <c r="J70" s="1" t="n">
        <v>176</v>
      </c>
      <c r="K70" s="2" t="s">
        <v>242</v>
      </c>
      <c r="L70" s="2" t="s">
        <v>69</v>
      </c>
    </row>
    <row r="71" customFormat="false" ht="18.7" hidden="false" customHeight="true" outlineLevel="0" collapsed="false">
      <c r="A71" s="1" t="n">
        <v>70</v>
      </c>
      <c r="B71" s="2" t="s">
        <v>245</v>
      </c>
      <c r="C71" s="2" t="s">
        <v>241</v>
      </c>
      <c r="D71" s="2" t="s">
        <v>143</v>
      </c>
      <c r="E71" s="2" t="s">
        <v>64</v>
      </c>
      <c r="F71" s="2" t="s">
        <v>65</v>
      </c>
      <c r="G71" s="5" t="n">
        <v>45838</v>
      </c>
      <c r="H71" s="6" t="s">
        <v>72</v>
      </c>
      <c r="I71" s="1" t="s">
        <v>73</v>
      </c>
      <c r="J71" s="1" t="n">
        <v>176</v>
      </c>
      <c r="K71" s="2" t="s">
        <v>242</v>
      </c>
      <c r="L71" s="2" t="s">
        <v>69</v>
      </c>
    </row>
    <row r="72" customFormat="false" ht="18.7" hidden="false" customHeight="true" outlineLevel="0" collapsed="false">
      <c r="A72" s="1" t="n">
        <v>71</v>
      </c>
      <c r="B72" s="2" t="s">
        <v>246</v>
      </c>
      <c r="C72" s="2" t="s">
        <v>241</v>
      </c>
      <c r="D72" s="2" t="s">
        <v>77</v>
      </c>
      <c r="E72" s="2" t="s">
        <v>64</v>
      </c>
      <c r="F72" s="2" t="s">
        <v>65</v>
      </c>
      <c r="G72" s="5" t="n">
        <v>45838</v>
      </c>
      <c r="H72" s="6" t="s">
        <v>72</v>
      </c>
      <c r="I72" s="1" t="s">
        <v>73</v>
      </c>
      <c r="J72" s="1" t="n">
        <v>176</v>
      </c>
      <c r="K72" s="2" t="s">
        <v>242</v>
      </c>
      <c r="L72" s="2" t="s">
        <v>69</v>
      </c>
    </row>
    <row r="73" customFormat="false" ht="18.7" hidden="false" customHeight="true" outlineLevel="0" collapsed="false">
      <c r="A73" s="1" t="n">
        <v>72</v>
      </c>
      <c r="B73" s="2" t="s">
        <v>247</v>
      </c>
      <c r="C73" s="2" t="s">
        <v>248</v>
      </c>
      <c r="D73" s="2" t="s">
        <v>115</v>
      </c>
      <c r="E73" s="2" t="s">
        <v>64</v>
      </c>
      <c r="F73" s="2" t="s">
        <v>78</v>
      </c>
      <c r="G73" s="5" t="n">
        <v>45838</v>
      </c>
      <c r="H73" s="6" t="s">
        <v>79</v>
      </c>
      <c r="I73" s="1" t="s">
        <v>102</v>
      </c>
      <c r="J73" s="1" t="n">
        <v>260</v>
      </c>
      <c r="K73" s="2" t="s">
        <v>249</v>
      </c>
      <c r="L73" s="2" t="s">
        <v>69</v>
      </c>
    </row>
    <row r="74" customFormat="false" ht="18.7" hidden="false" customHeight="true" outlineLevel="0" collapsed="false">
      <c r="A74" s="1" t="n">
        <v>73</v>
      </c>
      <c r="B74" s="2" t="s">
        <v>250</v>
      </c>
      <c r="C74" s="2" t="s">
        <v>251</v>
      </c>
      <c r="D74" s="2" t="s">
        <v>252</v>
      </c>
      <c r="E74" s="2" t="s">
        <v>64</v>
      </c>
      <c r="F74" s="2" t="s">
        <v>65</v>
      </c>
      <c r="G74" s="5" t="n">
        <v>45839</v>
      </c>
      <c r="H74" s="6" t="s">
        <v>88</v>
      </c>
      <c r="I74" s="1" t="s">
        <v>253</v>
      </c>
      <c r="J74" s="1" t="n">
        <v>1652</v>
      </c>
      <c r="K74" s="2" t="s">
        <v>254</v>
      </c>
      <c r="L74" s="2" t="s">
        <v>69</v>
      </c>
    </row>
    <row r="75" customFormat="false" ht="18.7" hidden="false" customHeight="true" outlineLevel="0" collapsed="false">
      <c r="A75" s="1" t="n">
        <v>74</v>
      </c>
      <c r="B75" s="2" t="s">
        <v>255</v>
      </c>
      <c r="C75" s="2" t="s">
        <v>256</v>
      </c>
      <c r="D75" s="2" t="s">
        <v>252</v>
      </c>
      <c r="E75" s="2" t="s">
        <v>64</v>
      </c>
      <c r="F75" s="2" t="s">
        <v>65</v>
      </c>
      <c r="G75" s="5" t="n">
        <v>45840</v>
      </c>
      <c r="H75" s="6" t="s">
        <v>72</v>
      </c>
      <c r="I75" s="1" t="s">
        <v>257</v>
      </c>
      <c r="J75" s="1" t="n">
        <v>1693</v>
      </c>
      <c r="K75" s="2" t="s">
        <v>258</v>
      </c>
      <c r="L75" s="2" t="s">
        <v>69</v>
      </c>
    </row>
    <row r="76" customFormat="false" ht="18.7" hidden="false" customHeight="true" outlineLevel="0" collapsed="false">
      <c r="A76" s="1" t="n">
        <v>75</v>
      </c>
      <c r="B76" s="2" t="s">
        <v>259</v>
      </c>
      <c r="C76" s="2" t="s">
        <v>260</v>
      </c>
      <c r="D76" s="2" t="s">
        <v>115</v>
      </c>
      <c r="E76" s="2" t="s">
        <v>64</v>
      </c>
      <c r="F76" s="2" t="s">
        <v>78</v>
      </c>
      <c r="G76" s="5" t="n">
        <v>45839</v>
      </c>
      <c r="H76" s="6" t="s">
        <v>83</v>
      </c>
      <c r="I76" s="1" t="s">
        <v>84</v>
      </c>
      <c r="J76" s="1" t="n">
        <v>1774</v>
      </c>
      <c r="K76" s="2" t="s">
        <v>261</v>
      </c>
      <c r="L76" s="2" t="s">
        <v>69</v>
      </c>
    </row>
    <row r="77" customFormat="false" ht="18.7" hidden="false" customHeight="true" outlineLevel="0" collapsed="false">
      <c r="A77" s="1" t="n">
        <v>76</v>
      </c>
      <c r="B77" s="2" t="s">
        <v>262</v>
      </c>
      <c r="C77" s="2" t="s">
        <v>263</v>
      </c>
      <c r="D77" s="2" t="s">
        <v>115</v>
      </c>
      <c r="E77" s="2" t="s">
        <v>64</v>
      </c>
      <c r="F77" s="2" t="s">
        <v>78</v>
      </c>
      <c r="G77" s="5" t="n">
        <v>45839</v>
      </c>
      <c r="H77" s="6" t="s">
        <v>83</v>
      </c>
      <c r="I77" s="1" t="s">
        <v>84</v>
      </c>
      <c r="J77" s="1" t="n">
        <v>1825</v>
      </c>
      <c r="K77" s="2" t="s">
        <v>264</v>
      </c>
      <c r="L77" s="2" t="s">
        <v>69</v>
      </c>
    </row>
    <row r="78" customFormat="false" ht="18.7" hidden="false" customHeight="true" outlineLevel="0" collapsed="false">
      <c r="A78" s="1" t="n">
        <v>77</v>
      </c>
      <c r="B78" s="2" t="s">
        <v>265</v>
      </c>
      <c r="C78" s="2" t="s">
        <v>266</v>
      </c>
      <c r="D78" s="2" t="s">
        <v>63</v>
      </c>
      <c r="E78" s="2" t="s">
        <v>64</v>
      </c>
      <c r="F78" s="2" t="s">
        <v>65</v>
      </c>
      <c r="G78" s="5" t="n">
        <v>45841</v>
      </c>
      <c r="H78" s="6" t="s">
        <v>72</v>
      </c>
      <c r="I78" s="1" t="s">
        <v>267</v>
      </c>
      <c r="J78" s="1" t="n">
        <v>1871</v>
      </c>
      <c r="K78" s="2" t="s">
        <v>268</v>
      </c>
      <c r="L78" s="2" t="s">
        <v>69</v>
      </c>
    </row>
    <row r="79" customFormat="false" ht="18.7" hidden="false" customHeight="true" outlineLevel="0" collapsed="false">
      <c r="A79" s="1" t="n">
        <v>78</v>
      </c>
      <c r="B79" s="2" t="s">
        <v>269</v>
      </c>
      <c r="C79" s="2" t="s">
        <v>270</v>
      </c>
      <c r="D79" s="2" t="s">
        <v>77</v>
      </c>
      <c r="E79" s="2" t="s">
        <v>64</v>
      </c>
      <c r="F79" s="2" t="s">
        <v>78</v>
      </c>
      <c r="G79" s="5" t="n">
        <v>45841</v>
      </c>
      <c r="H79" s="6" t="s">
        <v>79</v>
      </c>
      <c r="I79" s="1" t="s">
        <v>271</v>
      </c>
      <c r="J79" s="1" t="n">
        <v>1917</v>
      </c>
      <c r="K79" s="2" t="s">
        <v>270</v>
      </c>
      <c r="L79" s="2" t="s">
        <v>69</v>
      </c>
    </row>
    <row r="80" customFormat="false" ht="18.7" hidden="false" customHeight="true" outlineLevel="0" collapsed="false">
      <c r="A80" s="1" t="n">
        <v>79</v>
      </c>
      <c r="B80" s="2" t="s">
        <v>272</v>
      </c>
      <c r="C80" s="2" t="s">
        <v>273</v>
      </c>
      <c r="D80" s="2" t="s">
        <v>115</v>
      </c>
      <c r="E80" s="2" t="s">
        <v>64</v>
      </c>
      <c r="F80" s="2" t="s">
        <v>78</v>
      </c>
      <c r="G80" s="5" t="n">
        <v>45838</v>
      </c>
      <c r="H80" s="6" t="s">
        <v>79</v>
      </c>
      <c r="I80" s="1" t="s">
        <v>102</v>
      </c>
      <c r="J80" s="1" t="n">
        <v>1888</v>
      </c>
      <c r="K80" s="2" t="s">
        <v>274</v>
      </c>
      <c r="L80" s="2" t="s">
        <v>69</v>
      </c>
    </row>
    <row r="81" customFormat="false" ht="18.7" hidden="false" customHeight="true" outlineLevel="0" collapsed="false">
      <c r="A81" s="1" t="n">
        <v>80</v>
      </c>
      <c r="B81" s="2" t="s">
        <v>275</v>
      </c>
      <c r="C81" s="2" t="s">
        <v>276</v>
      </c>
      <c r="D81" s="2" t="s">
        <v>77</v>
      </c>
      <c r="E81" s="2" t="s">
        <v>64</v>
      </c>
      <c r="F81" s="2" t="s">
        <v>78</v>
      </c>
      <c r="G81" s="5" t="n">
        <v>45840</v>
      </c>
      <c r="H81" s="6" t="s">
        <v>83</v>
      </c>
      <c r="I81" s="1" t="s">
        <v>111</v>
      </c>
      <c r="J81" s="1" t="n">
        <v>1895</v>
      </c>
      <c r="K81" s="2" t="s">
        <v>276</v>
      </c>
      <c r="L81" s="2" t="s">
        <v>69</v>
      </c>
    </row>
    <row r="82" customFormat="false" ht="18.7" hidden="false" customHeight="true" outlineLevel="0" collapsed="false">
      <c r="A82" s="1" t="n">
        <v>81</v>
      </c>
      <c r="B82" s="2" t="s">
        <v>277</v>
      </c>
      <c r="C82" s="2" t="s">
        <v>278</v>
      </c>
      <c r="D82" s="2" t="s">
        <v>63</v>
      </c>
      <c r="E82" s="2" t="s">
        <v>64</v>
      </c>
      <c r="F82" s="2" t="s">
        <v>65</v>
      </c>
      <c r="G82" s="5" t="n">
        <v>45841</v>
      </c>
      <c r="H82" s="6" t="s">
        <v>72</v>
      </c>
      <c r="I82" s="1" t="s">
        <v>267</v>
      </c>
      <c r="J82" s="1" t="n">
        <v>1933</v>
      </c>
      <c r="K82" s="2" t="s">
        <v>279</v>
      </c>
      <c r="L82" s="2" t="s">
        <v>69</v>
      </c>
    </row>
    <row r="83" customFormat="false" ht="18.7" hidden="false" customHeight="true" outlineLevel="0" collapsed="false">
      <c r="A83" s="1" t="n">
        <v>82</v>
      </c>
      <c r="B83" s="2" t="s">
        <v>280</v>
      </c>
      <c r="C83" s="2" t="s">
        <v>281</v>
      </c>
      <c r="D83" s="2" t="s">
        <v>115</v>
      </c>
      <c r="E83" s="2" t="s">
        <v>64</v>
      </c>
      <c r="F83" s="2" t="s">
        <v>78</v>
      </c>
      <c r="G83" s="5" t="n">
        <v>45838</v>
      </c>
      <c r="H83" s="6" t="s">
        <v>79</v>
      </c>
      <c r="I83" s="1" t="s">
        <v>102</v>
      </c>
      <c r="J83" s="1" t="n">
        <v>1954</v>
      </c>
      <c r="K83" s="2" t="s">
        <v>282</v>
      </c>
      <c r="L83" s="2" t="s">
        <v>69</v>
      </c>
    </row>
    <row r="84" customFormat="false" ht="18.7" hidden="false" customHeight="true" outlineLevel="0" collapsed="false">
      <c r="A84" s="1" t="n">
        <v>83</v>
      </c>
      <c r="B84" s="2" t="s">
        <v>283</v>
      </c>
      <c r="C84" s="2" t="s">
        <v>284</v>
      </c>
      <c r="D84" s="2" t="s">
        <v>115</v>
      </c>
      <c r="E84" s="2" t="s">
        <v>64</v>
      </c>
      <c r="F84" s="2" t="s">
        <v>78</v>
      </c>
      <c r="G84" s="5" t="n">
        <v>45838</v>
      </c>
      <c r="H84" s="6" t="s">
        <v>79</v>
      </c>
      <c r="I84" s="1" t="s">
        <v>102</v>
      </c>
      <c r="J84" s="1" t="n">
        <v>1961</v>
      </c>
      <c r="K84" s="2" t="s">
        <v>285</v>
      </c>
      <c r="L84" s="2" t="s">
        <v>69</v>
      </c>
    </row>
    <row r="85" customFormat="false" ht="18.7" hidden="false" customHeight="true" outlineLevel="0" collapsed="false">
      <c r="A85" s="1" t="n">
        <v>84</v>
      </c>
      <c r="B85" s="2" t="s">
        <v>286</v>
      </c>
      <c r="C85" s="2" t="s">
        <v>287</v>
      </c>
      <c r="D85" s="2" t="s">
        <v>77</v>
      </c>
      <c r="E85" s="2" t="s">
        <v>64</v>
      </c>
      <c r="F85" s="2" t="s">
        <v>78</v>
      </c>
      <c r="G85" s="5" t="n">
        <v>45838</v>
      </c>
      <c r="H85" s="6" t="s">
        <v>79</v>
      </c>
      <c r="I85" s="1" t="s">
        <v>102</v>
      </c>
      <c r="J85" s="1" t="n">
        <v>1973</v>
      </c>
      <c r="K85" s="2" t="s">
        <v>288</v>
      </c>
      <c r="L85" s="2" t="s">
        <v>69</v>
      </c>
    </row>
    <row r="86" customFormat="false" ht="18.7" hidden="false" customHeight="true" outlineLevel="0" collapsed="false">
      <c r="A86" s="1" t="n">
        <v>85</v>
      </c>
      <c r="B86" s="2" t="s">
        <v>289</v>
      </c>
      <c r="C86" s="2" t="s">
        <v>290</v>
      </c>
      <c r="D86" s="2" t="s">
        <v>77</v>
      </c>
      <c r="E86" s="2" t="s">
        <v>64</v>
      </c>
      <c r="F86" s="2" t="s">
        <v>65</v>
      </c>
      <c r="G86" s="5" t="n">
        <v>45840</v>
      </c>
      <c r="H86" s="6" t="s">
        <v>72</v>
      </c>
      <c r="I86" s="1" t="s">
        <v>257</v>
      </c>
      <c r="J86" s="1" t="n">
        <v>285</v>
      </c>
      <c r="K86" s="2" t="s">
        <v>291</v>
      </c>
      <c r="L86" s="2" t="s">
        <v>69</v>
      </c>
    </row>
    <row r="87" customFormat="false" ht="18.7" hidden="false" customHeight="true" outlineLevel="0" collapsed="false">
      <c r="A87" s="1" t="n">
        <v>86</v>
      </c>
      <c r="B87" s="2" t="s">
        <v>292</v>
      </c>
      <c r="C87" s="2" t="s">
        <v>290</v>
      </c>
      <c r="D87" s="2" t="s">
        <v>77</v>
      </c>
      <c r="E87" s="2" t="s">
        <v>64</v>
      </c>
      <c r="F87" s="2" t="s">
        <v>65</v>
      </c>
      <c r="G87" s="5" t="n">
        <v>45840</v>
      </c>
      <c r="H87" s="6" t="s">
        <v>72</v>
      </c>
      <c r="I87" s="1" t="s">
        <v>257</v>
      </c>
      <c r="J87" s="1" t="n">
        <v>285</v>
      </c>
      <c r="K87" s="2" t="s">
        <v>291</v>
      </c>
      <c r="L87" s="2" t="s">
        <v>69</v>
      </c>
    </row>
    <row r="88" customFormat="false" ht="18.7" hidden="false" customHeight="true" outlineLevel="0" collapsed="false">
      <c r="A88" s="1" t="n">
        <v>87</v>
      </c>
      <c r="B88" s="2" t="s">
        <v>293</v>
      </c>
      <c r="C88" s="2" t="s">
        <v>290</v>
      </c>
      <c r="D88" s="2" t="s">
        <v>77</v>
      </c>
      <c r="E88" s="2" t="s">
        <v>64</v>
      </c>
      <c r="F88" s="2" t="s">
        <v>65</v>
      </c>
      <c r="G88" s="5" t="n">
        <v>45840</v>
      </c>
      <c r="H88" s="6" t="s">
        <v>72</v>
      </c>
      <c r="I88" s="1" t="s">
        <v>257</v>
      </c>
      <c r="J88" s="1" t="n">
        <v>285</v>
      </c>
      <c r="K88" s="2" t="s">
        <v>291</v>
      </c>
      <c r="L88" s="2" t="s">
        <v>69</v>
      </c>
    </row>
    <row r="89" customFormat="false" ht="18.7" hidden="false" customHeight="true" outlineLevel="0" collapsed="false">
      <c r="A89" s="1" t="n">
        <v>88</v>
      </c>
      <c r="B89" s="2" t="s">
        <v>294</v>
      </c>
      <c r="C89" s="2" t="s">
        <v>290</v>
      </c>
      <c r="D89" s="2" t="s">
        <v>77</v>
      </c>
      <c r="E89" s="2" t="s">
        <v>64</v>
      </c>
      <c r="F89" s="2" t="s">
        <v>65</v>
      </c>
      <c r="G89" s="5" t="n">
        <v>45840</v>
      </c>
      <c r="H89" s="6" t="s">
        <v>72</v>
      </c>
      <c r="I89" s="1" t="s">
        <v>257</v>
      </c>
      <c r="J89" s="1" t="n">
        <v>285</v>
      </c>
      <c r="K89" s="2" t="s">
        <v>291</v>
      </c>
      <c r="L89" s="2" t="s">
        <v>69</v>
      </c>
    </row>
    <row r="90" customFormat="false" ht="18.7" hidden="false" customHeight="true" outlineLevel="0" collapsed="false">
      <c r="A90" s="1" t="n">
        <v>89</v>
      </c>
      <c r="B90" s="2" t="s">
        <v>295</v>
      </c>
      <c r="C90" s="2" t="s">
        <v>296</v>
      </c>
      <c r="D90" s="2" t="s">
        <v>115</v>
      </c>
      <c r="E90" s="2" t="s">
        <v>64</v>
      </c>
      <c r="F90" s="2" t="s">
        <v>78</v>
      </c>
      <c r="G90" s="5" t="n">
        <v>45838</v>
      </c>
      <c r="H90" s="6" t="s">
        <v>79</v>
      </c>
      <c r="I90" s="1" t="s">
        <v>102</v>
      </c>
      <c r="J90" s="1" t="n">
        <v>764</v>
      </c>
      <c r="K90" s="2" t="s">
        <v>297</v>
      </c>
      <c r="L90" s="2" t="s">
        <v>69</v>
      </c>
    </row>
    <row r="91" customFormat="false" ht="18.7" hidden="false" customHeight="true" outlineLevel="0" collapsed="false">
      <c r="G91" s="5"/>
      <c r="H91" s="6"/>
    </row>
    <row r="92" customFormat="false" ht="18.7" hidden="false" customHeight="true" outlineLevel="0" collapsed="false">
      <c r="G92" s="5"/>
      <c r="H92" s="6"/>
    </row>
    <row r="93" customFormat="false" ht="18.7" hidden="false" customHeight="true" outlineLevel="0" collapsed="false">
      <c r="G93" s="5"/>
      <c r="H93" s="6"/>
    </row>
    <row r="94" customFormat="false" ht="18.7" hidden="false" customHeight="true" outlineLevel="0" collapsed="false">
      <c r="G94" s="5"/>
      <c r="H94" s="6"/>
    </row>
    <row r="95" customFormat="false" ht="18.7" hidden="false" customHeight="true" outlineLevel="0" collapsed="false">
      <c r="G95" s="5"/>
      <c r="H95" s="6"/>
    </row>
    <row r="96" customFormat="false" ht="18.7" hidden="false" customHeight="true" outlineLevel="0" collapsed="false">
      <c r="G96" s="5"/>
      <c r="H96" s="6"/>
    </row>
    <row r="97" customFormat="false" ht="18.7" hidden="false" customHeight="true" outlineLevel="0" collapsed="false">
      <c r="G97" s="5"/>
      <c r="H97" s="6"/>
    </row>
    <row r="98" customFormat="false" ht="18.7" hidden="false" customHeight="true" outlineLevel="0" collapsed="false">
      <c r="G98" s="5"/>
      <c r="H98" s="6"/>
    </row>
    <row r="99" customFormat="false" ht="18.7" hidden="false" customHeight="true" outlineLevel="0" collapsed="false">
      <c r="G99" s="5"/>
      <c r="H99" s="6"/>
    </row>
    <row r="100" customFormat="false" ht="18.7" hidden="false" customHeight="true" outlineLevel="0" collapsed="false">
      <c r="G100" s="5"/>
      <c r="H100" s="6"/>
    </row>
    <row r="101" customFormat="false" ht="18.7" hidden="false" customHeight="true" outlineLevel="0" collapsed="false">
      <c r="G101" s="5"/>
      <c r="H101" s="6"/>
    </row>
    <row r="102" customFormat="false" ht="18.7" hidden="false" customHeight="true" outlineLevel="0" collapsed="false">
      <c r="G102" s="5"/>
      <c r="H102" s="6"/>
    </row>
    <row r="103" customFormat="false" ht="18.7" hidden="false" customHeight="true" outlineLevel="0" collapsed="false">
      <c r="G103" s="5"/>
      <c r="H103" s="6"/>
    </row>
    <row r="104" customFormat="false" ht="18.7" hidden="false" customHeight="true" outlineLevel="0" collapsed="false">
      <c r="G104" s="5"/>
      <c r="H104" s="6"/>
    </row>
    <row r="105" customFormat="false" ht="18.7" hidden="false" customHeight="true" outlineLevel="0" collapsed="false">
      <c r="G105" s="5"/>
      <c r="H105" s="6"/>
    </row>
    <row r="106" customFormat="false" ht="18.7" hidden="false" customHeight="true" outlineLevel="0" collapsed="false">
      <c r="G106" s="5"/>
      <c r="H106" s="6"/>
    </row>
    <row r="107" customFormat="false" ht="18.7" hidden="false" customHeight="true" outlineLevel="0" collapsed="false">
      <c r="G107" s="5"/>
      <c r="H107" s="6"/>
    </row>
    <row r="108" customFormat="false" ht="18.7" hidden="false" customHeight="true" outlineLevel="0" collapsed="false">
      <c r="G108" s="5"/>
      <c r="H108" s="6"/>
    </row>
    <row r="109" customFormat="false" ht="18.7" hidden="false" customHeight="true" outlineLevel="0" collapsed="false">
      <c r="G109" s="5"/>
      <c r="H109" s="6"/>
    </row>
    <row r="110" customFormat="false" ht="18.7" hidden="false" customHeight="true" outlineLevel="0" collapsed="false">
      <c r="G110" s="5"/>
      <c r="H110" s="6"/>
    </row>
    <row r="111" customFormat="false" ht="18.7" hidden="false" customHeight="true" outlineLevel="0" collapsed="false">
      <c r="G111" s="5"/>
      <c r="H111" s="6"/>
    </row>
    <row r="112" customFormat="false" ht="18.7" hidden="false" customHeight="true" outlineLevel="0" collapsed="false">
      <c r="G112" s="5"/>
      <c r="H112" s="6"/>
    </row>
    <row r="113" customFormat="false" ht="18.7" hidden="false" customHeight="true" outlineLevel="0" collapsed="false">
      <c r="G113" s="5"/>
      <c r="H113" s="6"/>
    </row>
    <row r="114" customFormat="false" ht="18.7" hidden="false" customHeight="true" outlineLevel="0" collapsed="false">
      <c r="G114" s="5"/>
      <c r="H114" s="6"/>
    </row>
    <row r="115" customFormat="false" ht="18.7" hidden="false" customHeight="true" outlineLevel="0" collapsed="false">
      <c r="G115" s="5"/>
      <c r="H115" s="6"/>
    </row>
    <row r="116" customFormat="false" ht="18.7" hidden="false" customHeight="true" outlineLevel="0" collapsed="false">
      <c r="G116" s="5"/>
      <c r="H116" s="6"/>
    </row>
    <row r="117" customFormat="false" ht="18.7" hidden="false" customHeight="true" outlineLevel="0" collapsed="false">
      <c r="G117" s="5"/>
      <c r="H117" s="6"/>
    </row>
    <row r="118" customFormat="false" ht="18.7" hidden="false" customHeight="true" outlineLevel="0" collapsed="false">
      <c r="G118" s="5"/>
      <c r="H118" s="6"/>
    </row>
    <row r="119" customFormat="false" ht="18.7" hidden="false" customHeight="true" outlineLevel="0" collapsed="false">
      <c r="G119" s="5"/>
      <c r="H119" s="6"/>
    </row>
    <row r="120" customFormat="false" ht="18.7" hidden="false" customHeight="true" outlineLevel="0" collapsed="false">
      <c r="G120" s="5"/>
      <c r="H120" s="6"/>
    </row>
    <row r="121" customFormat="false" ht="18.7" hidden="false" customHeight="true" outlineLevel="0" collapsed="false">
      <c r="G121" s="5"/>
      <c r="H121" s="6"/>
    </row>
    <row r="122" customFormat="false" ht="18.7" hidden="false" customHeight="true" outlineLevel="0" collapsed="false">
      <c r="G122" s="5"/>
      <c r="H122" s="6"/>
    </row>
    <row r="123" customFormat="false" ht="18.7" hidden="false" customHeight="true" outlineLevel="0" collapsed="false">
      <c r="G123" s="5"/>
      <c r="H123" s="6"/>
    </row>
    <row r="124" customFormat="false" ht="18.7" hidden="false" customHeight="true" outlineLevel="0" collapsed="false">
      <c r="G124" s="5"/>
      <c r="H124" s="6"/>
    </row>
    <row r="125" customFormat="false" ht="18.7" hidden="false" customHeight="true" outlineLevel="0" collapsed="false">
      <c r="G125" s="5"/>
      <c r="H125" s="6"/>
    </row>
    <row r="126" customFormat="false" ht="18.7" hidden="false" customHeight="true" outlineLevel="0" collapsed="false">
      <c r="G126" s="5"/>
      <c r="H126" s="6"/>
    </row>
    <row r="127" customFormat="false" ht="18.7" hidden="false" customHeight="true" outlineLevel="0" collapsed="false">
      <c r="G127" s="5"/>
      <c r="H127" s="6"/>
    </row>
    <row r="128" customFormat="false" ht="18.7" hidden="false" customHeight="true" outlineLevel="0" collapsed="false">
      <c r="G128" s="5"/>
      <c r="H128" s="6"/>
    </row>
    <row r="129" customFormat="false" ht="18.7" hidden="false" customHeight="true" outlineLevel="0" collapsed="false">
      <c r="G129" s="5"/>
      <c r="H129" s="6"/>
    </row>
    <row r="130" customFormat="false" ht="18.7" hidden="false" customHeight="true" outlineLevel="0" collapsed="false">
      <c r="G130" s="5"/>
      <c r="H130" s="6"/>
    </row>
    <row r="131" customFormat="false" ht="18.7" hidden="false" customHeight="true" outlineLevel="0" collapsed="false">
      <c r="G131" s="5"/>
      <c r="H131" s="6"/>
    </row>
    <row r="132" customFormat="false" ht="18.7" hidden="false" customHeight="true" outlineLevel="0" collapsed="false">
      <c r="G132" s="5"/>
      <c r="H132" s="6"/>
    </row>
    <row r="133" customFormat="false" ht="18.7" hidden="false" customHeight="true" outlineLevel="0" collapsed="false">
      <c r="G133" s="5"/>
      <c r="H133" s="6"/>
    </row>
    <row r="134" customFormat="false" ht="18.7" hidden="false" customHeight="true" outlineLevel="0" collapsed="false">
      <c r="G134" s="5"/>
      <c r="H134" s="6"/>
    </row>
    <row r="135" customFormat="false" ht="18.7" hidden="false" customHeight="true" outlineLevel="0" collapsed="false">
      <c r="G135" s="5"/>
      <c r="H135" s="6"/>
    </row>
    <row r="136" customFormat="false" ht="18.7" hidden="false" customHeight="true" outlineLevel="0" collapsed="false">
      <c r="G136" s="5"/>
      <c r="H136" s="6"/>
    </row>
    <row r="137" customFormat="false" ht="18.7" hidden="false" customHeight="true" outlineLevel="0" collapsed="false">
      <c r="G137" s="5"/>
      <c r="H137" s="6"/>
    </row>
    <row r="138" customFormat="false" ht="18.7" hidden="false" customHeight="true" outlineLevel="0" collapsed="false">
      <c r="G138" s="5"/>
      <c r="H138" s="6"/>
    </row>
    <row r="139" customFormat="false" ht="18.7" hidden="false" customHeight="true" outlineLevel="0" collapsed="false">
      <c r="G139" s="5"/>
      <c r="H139" s="6"/>
    </row>
    <row r="140" customFormat="false" ht="18.7" hidden="false" customHeight="true" outlineLevel="0" collapsed="false">
      <c r="G140" s="5"/>
      <c r="H140" s="6"/>
    </row>
    <row r="141" customFormat="false" ht="18.7" hidden="false" customHeight="true" outlineLevel="0" collapsed="false">
      <c r="G141" s="5"/>
      <c r="H141" s="6"/>
    </row>
    <row r="142" customFormat="false" ht="18.7" hidden="false" customHeight="true" outlineLevel="0" collapsed="false">
      <c r="G142" s="5"/>
      <c r="H142" s="6"/>
    </row>
    <row r="143" customFormat="false" ht="18.7" hidden="false" customHeight="true" outlineLevel="0" collapsed="false">
      <c r="G143" s="5"/>
      <c r="H143" s="6"/>
    </row>
    <row r="144" customFormat="false" ht="18.7" hidden="false" customHeight="true" outlineLevel="0" collapsed="false">
      <c r="G144" s="5"/>
      <c r="H144" s="6"/>
    </row>
    <row r="145" customFormat="false" ht="18.7" hidden="false" customHeight="true" outlineLevel="0" collapsed="false">
      <c r="G145" s="5"/>
      <c r="H145" s="6"/>
    </row>
    <row r="146" customFormat="false" ht="18.7" hidden="false" customHeight="true" outlineLevel="0" collapsed="false">
      <c r="G146" s="5"/>
      <c r="H146" s="6"/>
    </row>
    <row r="147" customFormat="false" ht="18.7" hidden="false" customHeight="true" outlineLevel="0" collapsed="false">
      <c r="G147" s="5"/>
      <c r="H147" s="6"/>
    </row>
    <row r="148" customFormat="false" ht="18.7" hidden="false" customHeight="true" outlineLevel="0" collapsed="false">
      <c r="G148" s="5"/>
      <c r="H148" s="6"/>
    </row>
    <row r="149" customFormat="false" ht="18.7" hidden="false" customHeight="true" outlineLevel="0" collapsed="false">
      <c r="G149" s="5"/>
      <c r="H149" s="6"/>
    </row>
    <row r="150" customFormat="false" ht="18.7" hidden="false" customHeight="true" outlineLevel="0" collapsed="false">
      <c r="G150" s="5"/>
      <c r="H150" s="6"/>
    </row>
    <row r="151" customFormat="false" ht="18.7" hidden="false" customHeight="true" outlineLevel="0" collapsed="false">
      <c r="G151" s="5"/>
      <c r="H151" s="6"/>
    </row>
    <row r="152" customFormat="false" ht="18.7" hidden="false" customHeight="true" outlineLevel="0" collapsed="false">
      <c r="G152" s="5"/>
      <c r="H152" s="6"/>
    </row>
    <row r="153" customFormat="false" ht="18.7" hidden="false" customHeight="true" outlineLevel="0" collapsed="false">
      <c r="G153" s="5"/>
      <c r="H153" s="6"/>
    </row>
    <row r="154" customFormat="false" ht="18.7" hidden="false" customHeight="true" outlineLevel="0" collapsed="false">
      <c r="G154" s="5"/>
      <c r="H154" s="6"/>
    </row>
    <row r="155" customFormat="false" ht="18.7" hidden="false" customHeight="true" outlineLevel="0" collapsed="false">
      <c r="G155" s="5"/>
      <c r="H155" s="6"/>
    </row>
    <row r="156" customFormat="false" ht="18.7" hidden="false" customHeight="true" outlineLevel="0" collapsed="false">
      <c r="G156" s="5"/>
      <c r="H156" s="6"/>
    </row>
    <row r="157" customFormat="false" ht="18.7" hidden="false" customHeight="true" outlineLevel="0" collapsed="false">
      <c r="G157" s="5"/>
      <c r="H157" s="6"/>
    </row>
    <row r="158" customFormat="false" ht="18.7" hidden="false" customHeight="true" outlineLevel="0" collapsed="false">
      <c r="G158" s="5"/>
      <c r="H158" s="6"/>
    </row>
    <row r="159" customFormat="false" ht="18.7" hidden="false" customHeight="true" outlineLevel="0" collapsed="false">
      <c r="G159" s="5"/>
      <c r="H159" s="6"/>
    </row>
    <row r="160" customFormat="false" ht="18.7" hidden="false" customHeight="true" outlineLevel="0" collapsed="false">
      <c r="G160" s="5"/>
      <c r="H160" s="6"/>
    </row>
    <row r="161" customFormat="false" ht="18.7" hidden="false" customHeight="true" outlineLevel="0" collapsed="false">
      <c r="G161" s="5"/>
      <c r="H161" s="6"/>
    </row>
    <row r="162" customFormat="false" ht="18.7" hidden="false" customHeight="true" outlineLevel="0" collapsed="false">
      <c r="G162" s="5"/>
      <c r="H162" s="6"/>
    </row>
    <row r="163" customFormat="false" ht="18.7" hidden="false" customHeight="true" outlineLevel="0" collapsed="false">
      <c r="G163" s="5"/>
      <c r="H163" s="6"/>
    </row>
    <row r="164" customFormat="false" ht="18.7" hidden="false" customHeight="true" outlineLevel="0" collapsed="false">
      <c r="G164" s="5"/>
      <c r="H164" s="6"/>
    </row>
    <row r="165" customFormat="false" ht="18.7" hidden="false" customHeight="true" outlineLevel="0" collapsed="false">
      <c r="G165" s="5"/>
      <c r="H165" s="6"/>
    </row>
    <row r="166" customFormat="false" ht="18.7" hidden="false" customHeight="true" outlineLevel="0" collapsed="false">
      <c r="G166" s="5"/>
      <c r="H166" s="6"/>
    </row>
    <row r="167" customFormat="false" ht="18.7" hidden="false" customHeight="true" outlineLevel="0" collapsed="false">
      <c r="G167" s="5"/>
      <c r="H167" s="6"/>
    </row>
    <row r="168" customFormat="false" ht="18.7" hidden="false" customHeight="true" outlineLevel="0" collapsed="false">
      <c r="G168" s="5"/>
      <c r="H168" s="6"/>
    </row>
    <row r="169" customFormat="false" ht="18.7" hidden="false" customHeight="true" outlineLevel="0" collapsed="false">
      <c r="G169" s="5"/>
      <c r="H169" s="6"/>
    </row>
    <row r="170" customFormat="false" ht="18.7" hidden="false" customHeight="true" outlineLevel="0" collapsed="false">
      <c r="G170" s="5"/>
      <c r="H170" s="6"/>
    </row>
    <row r="171" customFormat="false" ht="18.7" hidden="false" customHeight="true" outlineLevel="0" collapsed="false">
      <c r="G171" s="5"/>
      <c r="H171" s="6"/>
    </row>
    <row r="172" customFormat="false" ht="18.7" hidden="false" customHeight="true" outlineLevel="0" collapsed="false">
      <c r="G172" s="5"/>
      <c r="H172" s="6"/>
    </row>
    <row r="173" customFormat="false" ht="18.7" hidden="false" customHeight="true" outlineLevel="0" collapsed="false">
      <c r="G173" s="5"/>
      <c r="H173" s="6"/>
    </row>
    <row r="174" customFormat="false" ht="18.7" hidden="false" customHeight="true" outlineLevel="0" collapsed="false">
      <c r="G174" s="5"/>
      <c r="H174" s="6"/>
    </row>
    <row r="175" customFormat="false" ht="18.7" hidden="false" customHeight="true" outlineLevel="0" collapsed="false">
      <c r="G175" s="5"/>
      <c r="H175" s="6"/>
    </row>
    <row r="176" customFormat="false" ht="18.7" hidden="false" customHeight="true" outlineLevel="0" collapsed="false">
      <c r="G176" s="5"/>
      <c r="H176" s="6"/>
    </row>
    <row r="177" customFormat="false" ht="18.7" hidden="false" customHeight="true" outlineLevel="0" collapsed="false">
      <c r="G177" s="5"/>
      <c r="H177" s="6"/>
    </row>
    <row r="178" customFormat="false" ht="18.7" hidden="false" customHeight="true" outlineLevel="0" collapsed="false">
      <c r="G178" s="5"/>
      <c r="H178" s="6"/>
    </row>
    <row r="179" customFormat="false" ht="18.7" hidden="false" customHeight="true" outlineLevel="0" collapsed="false">
      <c r="G179" s="5"/>
      <c r="H179" s="6"/>
    </row>
    <row r="180" customFormat="false" ht="18.7" hidden="false" customHeight="true" outlineLevel="0" collapsed="false">
      <c r="G180" s="5"/>
      <c r="H180" s="6"/>
    </row>
    <row r="181" customFormat="false" ht="18.7" hidden="false" customHeight="true" outlineLevel="0" collapsed="false">
      <c r="G181" s="5"/>
      <c r="H181" s="6"/>
    </row>
    <row r="182" customFormat="false" ht="18.7" hidden="false" customHeight="true" outlineLevel="0" collapsed="false">
      <c r="G182" s="5"/>
      <c r="H182" s="6"/>
    </row>
    <row r="183" customFormat="false" ht="18.7" hidden="false" customHeight="true" outlineLevel="0" collapsed="false">
      <c r="G183" s="5"/>
      <c r="H183" s="6"/>
    </row>
    <row r="184" customFormat="false" ht="18.7" hidden="false" customHeight="true" outlineLevel="0" collapsed="false">
      <c r="G184" s="5"/>
      <c r="H184" s="6"/>
    </row>
    <row r="185" customFormat="false" ht="18.7" hidden="false" customHeight="true" outlineLevel="0" collapsed="false">
      <c r="G185" s="5"/>
      <c r="H185" s="6"/>
    </row>
    <row r="186" customFormat="false" ht="18.7" hidden="false" customHeight="true" outlineLevel="0" collapsed="false">
      <c r="G186" s="5"/>
      <c r="H186" s="6"/>
    </row>
    <row r="187" customFormat="false" ht="18.7" hidden="false" customHeight="true" outlineLevel="0" collapsed="false">
      <c r="G187" s="5"/>
      <c r="H187" s="6"/>
    </row>
    <row r="188" customFormat="false" ht="18.7" hidden="false" customHeight="true" outlineLevel="0" collapsed="false">
      <c r="G188" s="5"/>
      <c r="H188" s="6"/>
    </row>
    <row r="189" customFormat="false" ht="18.7" hidden="false" customHeight="true" outlineLevel="0" collapsed="false">
      <c r="G189" s="5"/>
      <c r="H189" s="6"/>
    </row>
    <row r="190" customFormat="false" ht="18.7" hidden="false" customHeight="true" outlineLevel="0" collapsed="false">
      <c r="G190" s="5"/>
      <c r="H190" s="6"/>
    </row>
    <row r="191" customFormat="false" ht="18.7" hidden="false" customHeight="true" outlineLevel="0" collapsed="false">
      <c r="G191" s="5"/>
      <c r="H191" s="6"/>
    </row>
    <row r="192" customFormat="false" ht="18.7" hidden="false" customHeight="true" outlineLevel="0" collapsed="false">
      <c r="G192" s="5"/>
      <c r="H192" s="6"/>
    </row>
    <row r="193" customFormat="false" ht="18.7" hidden="false" customHeight="true" outlineLevel="0" collapsed="false">
      <c r="G193" s="5"/>
      <c r="H193" s="6"/>
    </row>
    <row r="194" customFormat="false" ht="18.7" hidden="false" customHeight="true" outlineLevel="0" collapsed="false">
      <c r="G194" s="5"/>
      <c r="H194" s="6"/>
    </row>
    <row r="195" customFormat="false" ht="18.7" hidden="false" customHeight="true" outlineLevel="0" collapsed="false">
      <c r="G195" s="5"/>
      <c r="H195" s="6"/>
    </row>
    <row r="196" customFormat="false" ht="18.7" hidden="false" customHeight="true" outlineLevel="0" collapsed="false">
      <c r="G196" s="5"/>
      <c r="H196" s="6"/>
    </row>
    <row r="197" customFormat="false" ht="18.7" hidden="false" customHeight="true" outlineLevel="0" collapsed="false">
      <c r="G197" s="5"/>
      <c r="H197" s="6"/>
    </row>
    <row r="198" customFormat="false" ht="18.7" hidden="false" customHeight="true" outlineLevel="0" collapsed="false">
      <c r="G198" s="5"/>
      <c r="H198" s="6"/>
    </row>
    <row r="199" customFormat="false" ht="18.7" hidden="false" customHeight="true" outlineLevel="0" collapsed="false">
      <c r="G199" s="5"/>
      <c r="H199" s="6"/>
    </row>
    <row r="200" customFormat="false" ht="18.7" hidden="false" customHeight="true" outlineLevel="0" collapsed="false">
      <c r="G200" s="5"/>
      <c r="H200" s="6"/>
    </row>
    <row r="201" customFormat="false" ht="18.7" hidden="false" customHeight="true" outlineLevel="0" collapsed="false">
      <c r="G201" s="5"/>
      <c r="H201" s="6"/>
    </row>
    <row r="202" customFormat="false" ht="18.7" hidden="false" customHeight="true" outlineLevel="0" collapsed="false">
      <c r="G202" s="5"/>
      <c r="H202" s="6"/>
    </row>
    <row r="203" customFormat="false" ht="18.7" hidden="false" customHeight="true" outlineLevel="0" collapsed="false">
      <c r="G203" s="5"/>
      <c r="H203" s="6"/>
    </row>
    <row r="204" customFormat="false" ht="18.7" hidden="false" customHeight="true" outlineLevel="0" collapsed="false">
      <c r="G204" s="5"/>
      <c r="H204" s="6"/>
    </row>
    <row r="205" customFormat="false" ht="18.7" hidden="false" customHeight="true" outlineLevel="0" collapsed="false">
      <c r="G205" s="5"/>
      <c r="H205" s="6"/>
    </row>
    <row r="206" customFormat="false" ht="18.7" hidden="false" customHeight="true" outlineLevel="0" collapsed="false">
      <c r="G206" s="5"/>
      <c r="H206" s="6"/>
    </row>
    <row r="207" customFormat="false" ht="18.7" hidden="false" customHeight="true" outlineLevel="0" collapsed="false">
      <c r="G207" s="5"/>
      <c r="H207" s="6"/>
    </row>
    <row r="208" customFormat="false" ht="18.7" hidden="false" customHeight="true" outlineLevel="0" collapsed="false">
      <c r="G208" s="5"/>
      <c r="H208" s="6"/>
    </row>
    <row r="209" customFormat="false" ht="18.7" hidden="false" customHeight="true" outlineLevel="0" collapsed="false">
      <c r="G209" s="5"/>
      <c r="H209" s="6"/>
    </row>
    <row r="210" customFormat="false" ht="18.7" hidden="false" customHeight="true" outlineLevel="0" collapsed="false">
      <c r="G210" s="5"/>
      <c r="H210" s="6"/>
    </row>
    <row r="211" customFormat="false" ht="18.7" hidden="false" customHeight="true" outlineLevel="0" collapsed="false">
      <c r="G211" s="5"/>
      <c r="H211" s="6"/>
    </row>
    <row r="212" customFormat="false" ht="18.7" hidden="false" customHeight="true" outlineLevel="0" collapsed="false">
      <c r="G212" s="5"/>
      <c r="H212" s="6"/>
    </row>
    <row r="213" customFormat="false" ht="18.7" hidden="false" customHeight="true" outlineLevel="0" collapsed="false">
      <c r="G213" s="5"/>
      <c r="H213" s="6"/>
    </row>
    <row r="214" customFormat="false" ht="18.7" hidden="false" customHeight="true" outlineLevel="0" collapsed="false">
      <c r="G214" s="5"/>
      <c r="H214" s="6"/>
    </row>
    <row r="215" customFormat="false" ht="18.7" hidden="false" customHeight="true" outlineLevel="0" collapsed="false">
      <c r="G215" s="5"/>
      <c r="H215" s="6"/>
    </row>
    <row r="216" customFormat="false" ht="18.7" hidden="false" customHeight="true" outlineLevel="0" collapsed="false">
      <c r="G216" s="5"/>
      <c r="H216" s="6"/>
    </row>
    <row r="217" customFormat="false" ht="18.7" hidden="false" customHeight="true" outlineLevel="0" collapsed="false">
      <c r="G217" s="5"/>
      <c r="H217" s="6"/>
    </row>
    <row r="218" customFormat="false" ht="18.7" hidden="false" customHeight="true" outlineLevel="0" collapsed="false">
      <c r="G218" s="5"/>
      <c r="H218" s="6"/>
    </row>
    <row r="219" customFormat="false" ht="18.7" hidden="false" customHeight="true" outlineLevel="0" collapsed="false">
      <c r="G219" s="5"/>
      <c r="H219" s="6"/>
    </row>
    <row r="220" customFormat="false" ht="18.7" hidden="false" customHeight="true" outlineLevel="0" collapsed="false">
      <c r="G220" s="5"/>
      <c r="H220" s="6"/>
    </row>
    <row r="221" customFormat="false" ht="18.7" hidden="false" customHeight="true" outlineLevel="0" collapsed="false">
      <c r="G221" s="5"/>
      <c r="H221" s="6"/>
    </row>
    <row r="222" customFormat="false" ht="18.7" hidden="false" customHeight="true" outlineLevel="0" collapsed="false">
      <c r="G222" s="5"/>
      <c r="H222" s="6"/>
    </row>
    <row r="223" customFormat="false" ht="18.7" hidden="false" customHeight="true" outlineLevel="0" collapsed="false">
      <c r="G223" s="5"/>
      <c r="H223" s="6"/>
    </row>
    <row r="224" customFormat="false" ht="18.7" hidden="false" customHeight="true" outlineLevel="0" collapsed="false">
      <c r="G224" s="5"/>
      <c r="H224" s="6"/>
    </row>
    <row r="225" customFormat="false" ht="18.7" hidden="false" customHeight="true" outlineLevel="0" collapsed="false">
      <c r="G225" s="5"/>
      <c r="H225" s="6"/>
    </row>
    <row r="226" customFormat="false" ht="18.7" hidden="false" customHeight="true" outlineLevel="0" collapsed="false">
      <c r="G226" s="5"/>
      <c r="H226" s="6"/>
    </row>
    <row r="227" customFormat="false" ht="18.7" hidden="false" customHeight="true" outlineLevel="0" collapsed="false">
      <c r="G227" s="5"/>
      <c r="H227" s="6"/>
    </row>
    <row r="228" customFormat="false" ht="18.7" hidden="false" customHeight="true" outlineLevel="0" collapsed="false">
      <c r="G228" s="5"/>
      <c r="H228" s="6"/>
    </row>
    <row r="229" customFormat="false" ht="18.7" hidden="false" customHeight="true" outlineLevel="0" collapsed="false">
      <c r="G229" s="5"/>
      <c r="H229" s="6"/>
    </row>
    <row r="230" customFormat="false" ht="18.7" hidden="false" customHeight="true" outlineLevel="0" collapsed="false">
      <c r="G230" s="5"/>
      <c r="H230" s="6"/>
    </row>
    <row r="231" customFormat="false" ht="18.7" hidden="false" customHeight="true" outlineLevel="0" collapsed="false">
      <c r="G231" s="5"/>
      <c r="H231" s="6"/>
    </row>
    <row r="232" customFormat="false" ht="18.7" hidden="false" customHeight="true" outlineLevel="0" collapsed="false">
      <c r="G232" s="5"/>
      <c r="H232" s="6"/>
    </row>
    <row r="233" customFormat="false" ht="18.7" hidden="false" customHeight="true" outlineLevel="0" collapsed="false">
      <c r="G233" s="5"/>
      <c r="H233" s="6"/>
    </row>
    <row r="234" customFormat="false" ht="18.7" hidden="false" customHeight="true" outlineLevel="0" collapsed="false">
      <c r="G234" s="5"/>
      <c r="H234" s="6"/>
    </row>
    <row r="235" customFormat="false" ht="18.7" hidden="false" customHeight="true" outlineLevel="0" collapsed="false">
      <c r="G235" s="5"/>
      <c r="H235" s="6"/>
    </row>
    <row r="236" customFormat="false" ht="18.7" hidden="false" customHeight="true" outlineLevel="0" collapsed="false">
      <c r="G236" s="5"/>
      <c r="H236" s="6"/>
    </row>
    <row r="237" customFormat="false" ht="18.7" hidden="false" customHeight="true" outlineLevel="0" collapsed="false">
      <c r="G237" s="5"/>
      <c r="H237" s="6"/>
    </row>
    <row r="238" customFormat="false" ht="18.7" hidden="false" customHeight="true" outlineLevel="0" collapsed="false">
      <c r="G238" s="5"/>
      <c r="H238" s="6"/>
    </row>
    <row r="239" customFormat="false" ht="18.7" hidden="false" customHeight="true" outlineLevel="0" collapsed="false">
      <c r="G239" s="5"/>
      <c r="H239" s="6"/>
    </row>
    <row r="240" customFormat="false" ht="18.7" hidden="false" customHeight="true" outlineLevel="0" collapsed="false">
      <c r="G240" s="5"/>
      <c r="H240" s="6"/>
    </row>
    <row r="241" customFormat="false" ht="18.7" hidden="false" customHeight="true" outlineLevel="0" collapsed="false">
      <c r="G241" s="5"/>
      <c r="H241" s="6"/>
    </row>
    <row r="242" customFormat="false" ht="18.7" hidden="false" customHeight="true" outlineLevel="0" collapsed="false">
      <c r="G242" s="5"/>
      <c r="H242" s="6"/>
    </row>
    <row r="243" customFormat="false" ht="18.7" hidden="false" customHeight="true" outlineLevel="0" collapsed="false">
      <c r="G243" s="5"/>
      <c r="H243" s="6"/>
    </row>
    <row r="244" customFormat="false" ht="18.7" hidden="false" customHeight="true" outlineLevel="0" collapsed="false">
      <c r="G244" s="5"/>
      <c r="H244" s="6"/>
    </row>
    <row r="245" customFormat="false" ht="18.7" hidden="false" customHeight="true" outlineLevel="0" collapsed="false">
      <c r="G245" s="5"/>
      <c r="H245" s="6"/>
    </row>
    <row r="246" customFormat="false" ht="18.7" hidden="false" customHeight="true" outlineLevel="0" collapsed="false">
      <c r="G246" s="5"/>
      <c r="H246" s="6"/>
    </row>
    <row r="247" customFormat="false" ht="18.7" hidden="false" customHeight="true" outlineLevel="0" collapsed="false">
      <c r="G247" s="5"/>
      <c r="H247" s="6"/>
    </row>
    <row r="248" customFormat="false" ht="18.7" hidden="false" customHeight="true" outlineLevel="0" collapsed="false">
      <c r="G248" s="5"/>
      <c r="H248" s="6"/>
    </row>
    <row r="249" customFormat="false" ht="18.7" hidden="false" customHeight="true" outlineLevel="0" collapsed="false">
      <c r="G249" s="5"/>
      <c r="H249" s="6"/>
    </row>
    <row r="250" customFormat="false" ht="18.7" hidden="false" customHeight="true" outlineLevel="0" collapsed="false">
      <c r="G250" s="5"/>
      <c r="H250" s="6"/>
    </row>
    <row r="251" customFormat="false" ht="18.7" hidden="false" customHeight="true" outlineLevel="0" collapsed="false">
      <c r="G251" s="5"/>
      <c r="H251" s="6"/>
    </row>
    <row r="252" customFormat="false" ht="18.7" hidden="false" customHeight="true" outlineLevel="0" collapsed="false">
      <c r="G252" s="5"/>
      <c r="H252" s="6"/>
    </row>
    <row r="253" customFormat="false" ht="18.7" hidden="false" customHeight="true" outlineLevel="0" collapsed="false">
      <c r="G253" s="5"/>
      <c r="H253" s="6"/>
    </row>
    <row r="254" customFormat="false" ht="18.7" hidden="false" customHeight="true" outlineLevel="0" collapsed="false">
      <c r="G254" s="5"/>
      <c r="H254" s="6"/>
    </row>
    <row r="255" customFormat="false" ht="18.7" hidden="false" customHeight="true" outlineLevel="0" collapsed="false">
      <c r="G255" s="5"/>
      <c r="H255" s="6"/>
    </row>
    <row r="256" customFormat="false" ht="18.7" hidden="false" customHeight="true" outlineLevel="0" collapsed="false">
      <c r="G256" s="5"/>
      <c r="H256" s="6"/>
    </row>
    <row r="257" customFormat="false" ht="18.7" hidden="false" customHeight="true" outlineLevel="0" collapsed="false">
      <c r="G257" s="5"/>
      <c r="H257" s="6"/>
    </row>
    <row r="258" customFormat="false" ht="18.7" hidden="false" customHeight="true" outlineLevel="0" collapsed="false">
      <c r="G258" s="5"/>
      <c r="H258" s="6"/>
    </row>
    <row r="259" customFormat="false" ht="18.7" hidden="false" customHeight="true" outlineLevel="0" collapsed="false">
      <c r="G259" s="5"/>
      <c r="H259" s="6"/>
    </row>
    <row r="260" customFormat="false" ht="18.7" hidden="false" customHeight="true" outlineLevel="0" collapsed="false">
      <c r="G260" s="5"/>
      <c r="H260" s="6"/>
    </row>
    <row r="261" customFormat="false" ht="18.7" hidden="false" customHeight="true" outlineLevel="0" collapsed="false">
      <c r="G261" s="5"/>
      <c r="H261" s="6"/>
    </row>
    <row r="262" customFormat="false" ht="18.7" hidden="false" customHeight="true" outlineLevel="0" collapsed="false">
      <c r="G262" s="5"/>
      <c r="H262" s="6"/>
    </row>
    <row r="263" customFormat="false" ht="18.7" hidden="false" customHeight="true" outlineLevel="0" collapsed="false">
      <c r="G263" s="5"/>
      <c r="H263" s="6"/>
    </row>
    <row r="264" customFormat="false" ht="18.7" hidden="false" customHeight="true" outlineLevel="0" collapsed="false">
      <c r="G264" s="5"/>
      <c r="H264" s="6"/>
    </row>
    <row r="265" customFormat="false" ht="18.7" hidden="false" customHeight="true" outlineLevel="0" collapsed="false">
      <c r="G265" s="5"/>
      <c r="H265" s="6"/>
    </row>
    <row r="266" customFormat="false" ht="18.7" hidden="false" customHeight="true" outlineLevel="0" collapsed="false">
      <c r="G266" s="5"/>
      <c r="H266" s="6"/>
    </row>
    <row r="267" customFormat="false" ht="18.7" hidden="false" customHeight="true" outlineLevel="0" collapsed="false">
      <c r="G267" s="5"/>
      <c r="H267" s="6"/>
    </row>
    <row r="268" customFormat="false" ht="18.7" hidden="false" customHeight="true" outlineLevel="0" collapsed="false">
      <c r="G268" s="5"/>
      <c r="H268" s="6"/>
    </row>
    <row r="269" customFormat="false" ht="18.7" hidden="false" customHeight="true" outlineLevel="0" collapsed="false">
      <c r="G269" s="5"/>
      <c r="H269" s="6"/>
    </row>
    <row r="270" customFormat="false" ht="18.7" hidden="false" customHeight="true" outlineLevel="0" collapsed="false">
      <c r="G270" s="5"/>
      <c r="H270" s="6"/>
    </row>
    <row r="271" customFormat="false" ht="18.7" hidden="false" customHeight="true" outlineLevel="0" collapsed="false">
      <c r="G271" s="5"/>
      <c r="H271" s="6"/>
    </row>
    <row r="272" customFormat="false" ht="18.7" hidden="false" customHeight="true" outlineLevel="0" collapsed="false">
      <c r="G272" s="5"/>
      <c r="H272" s="6"/>
    </row>
    <row r="273" customFormat="false" ht="18.7" hidden="false" customHeight="true" outlineLevel="0" collapsed="false">
      <c r="G273" s="5"/>
      <c r="H273" s="6"/>
    </row>
    <row r="274" customFormat="false" ht="18.7" hidden="false" customHeight="true" outlineLevel="0" collapsed="false">
      <c r="G274" s="5"/>
      <c r="H274" s="6"/>
    </row>
    <row r="275" customFormat="false" ht="18.7" hidden="false" customHeight="true" outlineLevel="0" collapsed="false">
      <c r="G275" s="5"/>
      <c r="H275" s="6"/>
    </row>
    <row r="276" customFormat="false" ht="18.7" hidden="false" customHeight="true" outlineLevel="0" collapsed="false">
      <c r="G276" s="5"/>
      <c r="H276" s="6"/>
    </row>
    <row r="277" customFormat="false" ht="18.7" hidden="false" customHeight="true" outlineLevel="0" collapsed="false">
      <c r="G277" s="5"/>
      <c r="H277" s="6"/>
    </row>
    <row r="278" customFormat="false" ht="18.7" hidden="false" customHeight="true" outlineLevel="0" collapsed="false">
      <c r="G278" s="5"/>
      <c r="H278" s="6"/>
    </row>
    <row r="279" customFormat="false" ht="18.7" hidden="false" customHeight="true" outlineLevel="0" collapsed="false">
      <c r="G279" s="5"/>
      <c r="H279" s="6"/>
    </row>
    <row r="280" customFormat="false" ht="18.7" hidden="false" customHeight="true" outlineLevel="0" collapsed="false">
      <c r="G280" s="5"/>
      <c r="H280" s="6"/>
    </row>
    <row r="281" customFormat="false" ht="18.7" hidden="false" customHeight="true" outlineLevel="0" collapsed="false">
      <c r="G281" s="5"/>
      <c r="H281" s="6"/>
    </row>
    <row r="282" customFormat="false" ht="18.7" hidden="false" customHeight="true" outlineLevel="0" collapsed="false">
      <c r="G282" s="5"/>
      <c r="H282" s="6"/>
    </row>
    <row r="283" customFormat="false" ht="18.7" hidden="false" customHeight="true" outlineLevel="0" collapsed="false">
      <c r="G283" s="5"/>
      <c r="H283" s="6"/>
    </row>
    <row r="284" customFormat="false" ht="18.7" hidden="false" customHeight="true" outlineLevel="0" collapsed="false">
      <c r="G284" s="5"/>
      <c r="H284" s="6"/>
    </row>
    <row r="285" customFormat="false" ht="18.7" hidden="false" customHeight="true" outlineLevel="0" collapsed="false">
      <c r="G285" s="5"/>
      <c r="H285" s="6"/>
    </row>
    <row r="286" customFormat="false" ht="18.7" hidden="false" customHeight="true" outlineLevel="0" collapsed="false">
      <c r="G286" s="5"/>
      <c r="H286" s="6"/>
    </row>
    <row r="287" customFormat="false" ht="18.7" hidden="false" customHeight="true" outlineLevel="0" collapsed="false">
      <c r="G287" s="5"/>
      <c r="H287" s="6"/>
    </row>
    <row r="288" customFormat="false" ht="18.7" hidden="false" customHeight="true" outlineLevel="0" collapsed="false">
      <c r="G288" s="5"/>
      <c r="H288" s="6"/>
    </row>
    <row r="289" customFormat="false" ht="18.7" hidden="false" customHeight="true" outlineLevel="0" collapsed="false">
      <c r="G289" s="5"/>
      <c r="H289" s="6"/>
    </row>
    <row r="290" customFormat="false" ht="18.7" hidden="false" customHeight="true" outlineLevel="0" collapsed="false">
      <c r="G290" s="5"/>
      <c r="H290" s="6"/>
    </row>
    <row r="291" customFormat="false" ht="18.7" hidden="false" customHeight="true" outlineLevel="0" collapsed="false">
      <c r="G291" s="5"/>
      <c r="H291" s="6"/>
    </row>
    <row r="292" customFormat="false" ht="18.7" hidden="false" customHeight="true" outlineLevel="0" collapsed="false">
      <c r="G292" s="5"/>
      <c r="H292" s="6"/>
    </row>
    <row r="293" customFormat="false" ht="18.7" hidden="false" customHeight="true" outlineLevel="0" collapsed="false">
      <c r="G293" s="5"/>
      <c r="H293" s="6"/>
    </row>
    <row r="294" customFormat="false" ht="18.7" hidden="false" customHeight="true" outlineLevel="0" collapsed="false">
      <c r="G294" s="5"/>
      <c r="H294" s="6"/>
    </row>
    <row r="295" customFormat="false" ht="18.7" hidden="false" customHeight="true" outlineLevel="0" collapsed="false">
      <c r="G295" s="5"/>
      <c r="H295" s="6"/>
    </row>
    <row r="296" customFormat="false" ht="18.7" hidden="false" customHeight="true" outlineLevel="0" collapsed="false">
      <c r="G296" s="5"/>
      <c r="H296" s="6"/>
    </row>
    <row r="297" customFormat="false" ht="18.7" hidden="false" customHeight="true" outlineLevel="0" collapsed="false">
      <c r="G297" s="5"/>
      <c r="H297" s="6"/>
    </row>
    <row r="298" customFormat="false" ht="18.7" hidden="false" customHeight="true" outlineLevel="0" collapsed="false">
      <c r="G298" s="5"/>
      <c r="H298" s="6"/>
    </row>
    <row r="299" customFormat="false" ht="18.7" hidden="false" customHeight="true" outlineLevel="0" collapsed="false">
      <c r="G299" s="5"/>
      <c r="H299" s="6"/>
    </row>
    <row r="300" customFormat="false" ht="18.7" hidden="false" customHeight="true" outlineLevel="0" collapsed="false">
      <c r="G300" s="5"/>
      <c r="H300" s="6"/>
    </row>
    <row r="301" customFormat="false" ht="18.7" hidden="false" customHeight="true" outlineLevel="0" collapsed="false">
      <c r="G301" s="5"/>
      <c r="H301" s="6"/>
    </row>
    <row r="302" customFormat="false" ht="18.7" hidden="false" customHeight="true" outlineLevel="0" collapsed="false">
      <c r="G302" s="5"/>
      <c r="H302" s="6"/>
    </row>
    <row r="303" customFormat="false" ht="18.7" hidden="false" customHeight="true" outlineLevel="0" collapsed="false">
      <c r="G303" s="5"/>
      <c r="H303" s="6"/>
    </row>
    <row r="304" customFormat="false" ht="18.7" hidden="false" customHeight="true" outlineLevel="0" collapsed="false">
      <c r="G304" s="5"/>
      <c r="H304" s="6"/>
    </row>
    <row r="305" customFormat="false" ht="18.7" hidden="false" customHeight="true" outlineLevel="0" collapsed="false">
      <c r="G305" s="5"/>
      <c r="H305" s="6"/>
    </row>
    <row r="306" customFormat="false" ht="18.7" hidden="false" customHeight="true" outlineLevel="0" collapsed="false">
      <c r="G306" s="5"/>
      <c r="H306" s="6"/>
    </row>
    <row r="307" customFormat="false" ht="18.7" hidden="false" customHeight="true" outlineLevel="0" collapsed="false">
      <c r="G307" s="5"/>
      <c r="H307" s="6"/>
    </row>
    <row r="308" customFormat="false" ht="18.7" hidden="false" customHeight="true" outlineLevel="0" collapsed="false">
      <c r="G308" s="5"/>
      <c r="H308" s="6"/>
    </row>
    <row r="309" customFormat="false" ht="18.7" hidden="false" customHeight="true" outlineLevel="0" collapsed="false">
      <c r="G309" s="5"/>
      <c r="H309" s="6"/>
    </row>
    <row r="310" customFormat="false" ht="18.7" hidden="false" customHeight="true" outlineLevel="0" collapsed="false">
      <c r="G310" s="5"/>
      <c r="H310" s="6"/>
    </row>
    <row r="311" customFormat="false" ht="18.7" hidden="false" customHeight="true" outlineLevel="0" collapsed="false">
      <c r="G311" s="5"/>
      <c r="H311" s="6"/>
    </row>
    <row r="312" customFormat="false" ht="18.7" hidden="false" customHeight="true" outlineLevel="0" collapsed="false">
      <c r="G312" s="5"/>
      <c r="H312" s="6"/>
    </row>
    <row r="313" customFormat="false" ht="18.7" hidden="false" customHeight="true" outlineLevel="0" collapsed="false">
      <c r="G313" s="5"/>
      <c r="H313" s="6"/>
    </row>
    <row r="314" customFormat="false" ht="18.7" hidden="false" customHeight="true" outlineLevel="0" collapsed="false">
      <c r="G314" s="5"/>
      <c r="H314" s="6"/>
    </row>
    <row r="315" customFormat="false" ht="18.7" hidden="false" customHeight="true" outlineLevel="0" collapsed="false">
      <c r="G315" s="5"/>
      <c r="H315" s="6"/>
    </row>
    <row r="316" customFormat="false" ht="18.7" hidden="false" customHeight="true" outlineLevel="0" collapsed="false">
      <c r="G316" s="5"/>
      <c r="H316" s="6"/>
    </row>
    <row r="317" customFormat="false" ht="18.7" hidden="false" customHeight="true" outlineLevel="0" collapsed="false">
      <c r="G317" s="5"/>
      <c r="H317" s="6"/>
    </row>
    <row r="318" customFormat="false" ht="18.7" hidden="false" customHeight="true" outlineLevel="0" collapsed="false">
      <c r="G318" s="5"/>
      <c r="H318" s="6"/>
    </row>
    <row r="319" customFormat="false" ht="18.7" hidden="false" customHeight="true" outlineLevel="0" collapsed="false">
      <c r="G319" s="5"/>
      <c r="H319" s="6"/>
    </row>
    <row r="320" customFormat="false" ht="18.7" hidden="false" customHeight="true" outlineLevel="0" collapsed="false">
      <c r="G320" s="5"/>
      <c r="H320" s="6"/>
    </row>
    <row r="321" customFormat="false" ht="18.7" hidden="false" customHeight="true" outlineLevel="0" collapsed="false">
      <c r="G321" s="5"/>
      <c r="H321" s="6"/>
    </row>
    <row r="322" customFormat="false" ht="18.7" hidden="false" customHeight="true" outlineLevel="0" collapsed="false">
      <c r="G322" s="5"/>
      <c r="H322" s="6"/>
    </row>
    <row r="323" customFormat="false" ht="18.7" hidden="false" customHeight="true" outlineLevel="0" collapsed="false">
      <c r="G323" s="5"/>
      <c r="H323" s="6"/>
    </row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2025-12-21T22:39:01Z</dcterms:created>
  <dc:creator/>
  <dc:description/>
  <dc:language>en-US</dc:language>
  <cp:lastModifiedBy/>
  <dcterms:modified xsi:type="dcterms:W3CDTF">2025-12-22T02:49:38Z</dcterms:modified>
  <cp:revision>4</cp:revision>
  <dc:subject/>
  <dc:title/>
</cp:coreProperties>
</file>